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20" windowHeight="8675" firstSheet="2" activeTab="2"/>
  </bookViews>
  <sheets>
    <sheet name="填写信息" sheetId="6" state="hidden" r:id="rId1"/>
    <sheet name="承保清单" sheetId="1" state="hidden" r:id="rId2"/>
    <sheet name="公示清单" sheetId="2" r:id="rId3"/>
    <sheet name="系统关联清" sheetId="3" state="hidden" r:id="rId4"/>
    <sheet name="验标单" sheetId="5" state="hidden" r:id="rId5"/>
  </sheets>
  <externalReferences>
    <externalReference r:id="rId6"/>
    <externalReference r:id="rId7"/>
  </externalReferences>
  <definedNames>
    <definedName name="_474d601dc16c485787d21131cde14f95" comment="SSRRANGE" hidden="1">承保清单!$A$7</definedName>
    <definedName name="_xlnm.Print_Titles" localSheetId="1">承保清单!$1:$8</definedName>
    <definedName name="_ac3acb6af3e549c2b52b24be13022b1b" comment="SSRRANGE" hidden="1">承保清单!#REF!</definedName>
    <definedName name="_xlnm._FilterDatabase" localSheetId="1" hidden="1">承保清单!$A$8:$L$908</definedName>
    <definedName name="_474d601dc16c485787d21131cde14f95" comment="SSRRANGE" localSheetId="2" hidden="1">公示清单!$A$5</definedName>
    <definedName name="_xlnm.Print_Titles" localSheetId="2">公示清单!$1:$7</definedName>
    <definedName name="_ac3acb6af3e549c2b52b24be13022b1b" comment="SSRRANGE" localSheetId="2" hidden="1">公示清单!#REF!</definedName>
    <definedName name="_xlnm._FilterDatabase" localSheetId="2" hidden="1">公示清单!$A$6:$K$9</definedName>
    <definedName name="provincialBank">[1]proviceSheet!$A$1:$AE$1</definedName>
    <definedName name="bankProvinceCd">[2]proviceSheet!$A$1:$AH$1</definedName>
    <definedName name="福建省">[2]proviceSheet!$A$2:$I$2</definedName>
    <definedName name="西藏自治区">[2]proviceSheet!$A$3:$G$3</definedName>
    <definedName name="贵州省">[2]proviceSheet!$A$4:$I$4</definedName>
    <definedName name="上海市">[2]proviceSheet!$A$5:$A$5</definedName>
    <definedName name="湖北省">[2]proviceSheet!$A$6:$N$6</definedName>
    <definedName name="湖南省">[2]proviceSheet!$A$7:$N$7</definedName>
    <definedName name="广东省">[2]proviceSheet!$A$8:$U$8</definedName>
    <definedName name="澳门特别行政区">[2]proviceSheet!$A$9:$A$9</definedName>
    <definedName name="香港特别行政区">[2]proviceSheet!$A$10:$U$10</definedName>
    <definedName name="安徽省">[2]proviceSheet!$A$11:$P$11</definedName>
    <definedName name="四川省">[2]proviceSheet!$A$12:$U$12</definedName>
    <definedName name="新疆维吾尔自治区">[2]proviceSheet!$A$13:$P$13</definedName>
    <definedName name="江苏省">[2]proviceSheet!$A$14:$M$14</definedName>
    <definedName name="吉林省">[2]proviceSheet!$A$15:$I$15</definedName>
    <definedName name="宁夏回族自治区">[2]proviceSheet!$A$16:$E$16</definedName>
    <definedName name="河北省">[2]proviceSheet!$A$17:$L$17</definedName>
    <definedName name="河南省">[2]proviceSheet!$A$18:$R$18</definedName>
    <definedName name="广西壮族自治区">[2]proviceSheet!$A$19:$N$19</definedName>
    <definedName name="海南省">[2]proviceSheet!$A$20:$E$20</definedName>
    <definedName name="江西省">[2]proviceSheet!$A$21:$K$21</definedName>
    <definedName name="重庆市">[2]proviceSheet!$A$22:$B$22</definedName>
    <definedName name="云南省">[2]proviceSheet!$A$23:$P$23</definedName>
    <definedName name="北京市">[2]proviceSheet!$A$24:$A$24</definedName>
    <definedName name="甘肃省">[2]proviceSheet!$A$25:$N$25</definedName>
    <definedName name="山东省">[2]proviceSheet!$A$26:$P$26</definedName>
    <definedName name="陕西省">[2]proviceSheet!$A$27:$J$27</definedName>
    <definedName name="浙江省">[2]proviceSheet!$A$28:$K$28</definedName>
    <definedName name="内蒙古自治区">[2]proviceSheet!$A$29:$L$29</definedName>
    <definedName name="青海省">[2]proviceSheet!$A$30:$H$30</definedName>
    <definedName name="天津市">[2]proviceSheet!$A$31:$A$31</definedName>
    <definedName name="辽宁省">[2]proviceSheet!$A$32:$N$32</definedName>
    <definedName name="台湾省">[2]proviceSheet!$A$33:$V$33</definedName>
    <definedName name="黑龙江省">[2]proviceSheet!$A$34:$M$34</definedName>
    <definedName name="山西省">[2]proviceSheet!$A$35:$K$35</definedName>
  </definedNames>
  <calcPr calcId="144525"/>
</workbook>
</file>

<file path=xl/sharedStrings.xml><?xml version="1.0" encoding="utf-8"?>
<sst xmlns="http://schemas.openxmlformats.org/spreadsheetml/2006/main" count="5789" uniqueCount="3654">
  <si>
    <t>投保单号</t>
  </si>
  <si>
    <t>A25N1562371721710000000461</t>
  </si>
  <si>
    <t>投保组织者</t>
  </si>
  <si>
    <t>曹县阎店楼镇火神庙村村民委员会</t>
  </si>
  <si>
    <t>投保人</t>
  </si>
  <si>
    <t xml:space="preserve"> 曹县阎店楼镇火神庙孙桂凤等2户 </t>
  </si>
  <si>
    <t>地点：</t>
  </si>
  <si>
    <t>阎店楼镇火神庙</t>
  </si>
  <si>
    <t>张玉仲</t>
  </si>
  <si>
    <t>05306109981</t>
  </si>
  <si>
    <t>种植业保险分户投保清单</t>
  </si>
  <si>
    <t xml:space="preserve">尊敬的投保人/投保组织者，本分户投保清单为 </t>
  </si>
  <si>
    <t>号投保单的组成部分，请您阅知本保险合同、相应条款的全部内容后再签字确认。</t>
  </si>
  <si>
    <t>投保组织者：</t>
  </si>
  <si>
    <t>投保人/被保险人：</t>
  </si>
  <si>
    <t>投保险种：</t>
  </si>
  <si>
    <t>玉米保险</t>
  </si>
  <si>
    <t xml:space="preserve">         标的名称：玉米                 单位保额：950.00元                   保险费率：4.63%                 单位保费：44.00元</t>
  </si>
  <si>
    <t>序号</t>
  </si>
  <si>
    <t>被保险人姓名</t>
  </si>
  <si>
    <t>组织机构代码证/身份证号</t>
  </si>
  <si>
    <t>银行账号/一卡通号码</t>
  </si>
  <si>
    <t>开户行名称</t>
  </si>
  <si>
    <t>联系方式</t>
  </si>
  <si>
    <t>承保地块位置</t>
  </si>
  <si>
    <t>种植数量（亩）</t>
  </si>
  <si>
    <t>保险数量（亩）</t>
  </si>
  <si>
    <t>总保险费（元）</t>
  </si>
  <si>
    <t>农户自缴保费（元）</t>
  </si>
  <si>
    <t>被保险人签字</t>
  </si>
  <si>
    <t>1</t>
  </si>
  <si>
    <t>孙桂凤</t>
  </si>
  <si>
    <t>372922196709148185</t>
  </si>
  <si>
    <t>6223203471404556</t>
  </si>
  <si>
    <t>曹县农商银行阎店楼镇支行</t>
  </si>
  <si>
    <t>村北</t>
  </si>
  <si>
    <t>2</t>
  </si>
  <si>
    <t>马天勇</t>
  </si>
  <si>
    <t>372922195310288210</t>
  </si>
  <si>
    <t>6223191765801191</t>
  </si>
  <si>
    <t>3</t>
  </si>
  <si>
    <t>李秀英</t>
  </si>
  <si>
    <t>372922195110017360</t>
  </si>
  <si>
    <t>6223201723011195</t>
  </si>
  <si>
    <t>曹县农村商业银行仵楼镇支行</t>
  </si>
  <si>
    <t>4</t>
  </si>
  <si>
    <t>王又磊</t>
  </si>
  <si>
    <t>372922194912017392</t>
  </si>
  <si>
    <t>6223201723035178</t>
  </si>
  <si>
    <t>5</t>
  </si>
  <si>
    <t>王又京</t>
  </si>
  <si>
    <t>372922195008047475</t>
  </si>
  <si>
    <t>6223201723034932</t>
  </si>
  <si>
    <t>6</t>
  </si>
  <si>
    <t>刘军</t>
  </si>
  <si>
    <t>372922196608167379</t>
  </si>
  <si>
    <t>6223201723014082</t>
  </si>
  <si>
    <t>7</t>
  </si>
  <si>
    <t>王广柱</t>
  </si>
  <si>
    <t>372922195306017477</t>
  </si>
  <si>
    <t>6223201723028132</t>
  </si>
  <si>
    <t>8</t>
  </si>
  <si>
    <t>闫春民</t>
  </si>
  <si>
    <t>372922196705077578</t>
  </si>
  <si>
    <t>6223201723050987</t>
  </si>
  <si>
    <t>05303880340</t>
  </si>
  <si>
    <t>9</t>
  </si>
  <si>
    <t>王又存</t>
  </si>
  <si>
    <t>372922195109017371</t>
  </si>
  <si>
    <t>6223201723034478</t>
  </si>
  <si>
    <t>10</t>
  </si>
  <si>
    <t>王又伦</t>
  </si>
  <si>
    <t>372922195512057453</t>
  </si>
  <si>
    <t>6223203468462419</t>
  </si>
  <si>
    <t>11</t>
  </si>
  <si>
    <t>王付宾</t>
  </si>
  <si>
    <t>372922194901017450</t>
  </si>
  <si>
    <t>6223201723025369</t>
  </si>
  <si>
    <t>12</t>
  </si>
  <si>
    <t>刘永亮</t>
  </si>
  <si>
    <t>372922195601137375</t>
  </si>
  <si>
    <t>6223201723015717</t>
  </si>
  <si>
    <t>13</t>
  </si>
  <si>
    <t>王付玉</t>
  </si>
  <si>
    <t>372922195907017392</t>
  </si>
  <si>
    <t>6215211706997799</t>
  </si>
  <si>
    <t>14</t>
  </si>
  <si>
    <t>刘凤真</t>
  </si>
  <si>
    <t>372922196102017365</t>
  </si>
  <si>
    <t>6223201723013092</t>
  </si>
  <si>
    <t>15</t>
  </si>
  <si>
    <t>魏从珍</t>
  </si>
  <si>
    <t>372922197406157484</t>
  </si>
  <si>
    <t>6223201723038065</t>
  </si>
  <si>
    <t>16</t>
  </si>
  <si>
    <t>刘金伦</t>
  </si>
  <si>
    <t>372922196702137379</t>
  </si>
  <si>
    <t>6223201723013837</t>
  </si>
  <si>
    <t>17</t>
  </si>
  <si>
    <t>刘永青</t>
  </si>
  <si>
    <t>372922195107017378</t>
  </si>
  <si>
    <t>6223201723015725</t>
  </si>
  <si>
    <t>18</t>
  </si>
  <si>
    <t>王广江</t>
  </si>
  <si>
    <t>372922196208017398</t>
  </si>
  <si>
    <t>6223201723026938</t>
  </si>
  <si>
    <t>19</t>
  </si>
  <si>
    <t>王洪彦</t>
  </si>
  <si>
    <t>372922196608017370</t>
  </si>
  <si>
    <t>6223201723028728</t>
  </si>
  <si>
    <t>20</t>
  </si>
  <si>
    <t>王付林</t>
  </si>
  <si>
    <t>372922196308017395</t>
  </si>
  <si>
    <t>6223201723025914</t>
  </si>
  <si>
    <t>21</t>
  </si>
  <si>
    <t>张心中</t>
  </si>
  <si>
    <t>372922196810017577</t>
  </si>
  <si>
    <t>6223201723046787</t>
  </si>
  <si>
    <t>22</t>
  </si>
  <si>
    <t>王付杰</t>
  </si>
  <si>
    <t>372922197009157413</t>
  </si>
  <si>
    <t>6223201723025666</t>
  </si>
  <si>
    <t>村南</t>
  </si>
  <si>
    <t>23</t>
  </si>
  <si>
    <t>孙学真</t>
  </si>
  <si>
    <t>372922196703027446</t>
  </si>
  <si>
    <t>6223201723020618</t>
  </si>
  <si>
    <t>24</t>
  </si>
  <si>
    <t>王广领</t>
  </si>
  <si>
    <t>37292219680421737X</t>
  </si>
  <si>
    <t>6223191730939084</t>
  </si>
  <si>
    <t>25</t>
  </si>
  <si>
    <t>闫广岭</t>
  </si>
  <si>
    <t>372922195606017479</t>
  </si>
  <si>
    <t>6223201723051068</t>
  </si>
  <si>
    <t>26</t>
  </si>
  <si>
    <t>王又岭</t>
  </si>
  <si>
    <t>372922196001017390</t>
  </si>
  <si>
    <t>6223201789406768</t>
  </si>
  <si>
    <t>27</t>
  </si>
  <si>
    <t>张心亮</t>
  </si>
  <si>
    <t>372922196607017459</t>
  </si>
  <si>
    <t>6223201723046753</t>
  </si>
  <si>
    <t>28</t>
  </si>
  <si>
    <t>李保合</t>
  </si>
  <si>
    <t>372922194610017434</t>
  </si>
  <si>
    <t>6223201723006948</t>
  </si>
  <si>
    <t>29</t>
  </si>
  <si>
    <t>王又胜</t>
  </si>
  <si>
    <t>372922195704237379</t>
  </si>
  <si>
    <t>6223201723035756</t>
  </si>
  <si>
    <t>30</t>
  </si>
  <si>
    <t>王又民</t>
  </si>
  <si>
    <t>372922196402017498</t>
  </si>
  <si>
    <t>6223203465070116</t>
  </si>
  <si>
    <t>31</t>
  </si>
  <si>
    <t>王广才</t>
  </si>
  <si>
    <t>372922195806017377</t>
  </si>
  <si>
    <t>6223201723026540</t>
  </si>
  <si>
    <t>32</t>
  </si>
  <si>
    <t>王又全</t>
  </si>
  <si>
    <t>372922196411017537</t>
  </si>
  <si>
    <t>6223201723035665</t>
  </si>
  <si>
    <t>33</t>
  </si>
  <si>
    <t>施文秀</t>
  </si>
  <si>
    <t>372922196505017466</t>
  </si>
  <si>
    <t>6223201723019180</t>
  </si>
  <si>
    <t>34</t>
  </si>
  <si>
    <t>刘长仲</t>
  </si>
  <si>
    <t>372922195012287391</t>
  </si>
  <si>
    <t>6223201723012607</t>
  </si>
  <si>
    <t>35</t>
  </si>
  <si>
    <t>王福坤</t>
  </si>
  <si>
    <t>37292219591020739X</t>
  </si>
  <si>
    <t>6223201749060580</t>
  </si>
  <si>
    <t>36</t>
  </si>
  <si>
    <t>王广胜</t>
  </si>
  <si>
    <t>372922195405017376</t>
  </si>
  <si>
    <t>6223201723027670</t>
  </si>
  <si>
    <t>37</t>
  </si>
  <si>
    <t>王付乾</t>
  </si>
  <si>
    <t>372922195404097394</t>
  </si>
  <si>
    <t>6223201723026037</t>
  </si>
  <si>
    <t>38</t>
  </si>
  <si>
    <t>董如海</t>
  </si>
  <si>
    <t>372922194810157458</t>
  </si>
  <si>
    <t>6223201722999390</t>
  </si>
  <si>
    <t>39</t>
  </si>
  <si>
    <t>史俊兰</t>
  </si>
  <si>
    <t>372922195205017363</t>
  </si>
  <si>
    <t>6223201723019669</t>
  </si>
  <si>
    <t>40</t>
  </si>
  <si>
    <t>刘桂芝</t>
  </si>
  <si>
    <t>372922195206017461</t>
  </si>
  <si>
    <t>6223201723013506</t>
  </si>
  <si>
    <t>41</t>
  </si>
  <si>
    <t>王宗民</t>
  </si>
  <si>
    <t>372922196710017457</t>
  </si>
  <si>
    <t>6223201723037190</t>
  </si>
  <si>
    <t>42</t>
  </si>
  <si>
    <t>372922195508017387</t>
  </si>
  <si>
    <t>6223201723019156</t>
  </si>
  <si>
    <t>43</t>
  </si>
  <si>
    <t>刘长锁</t>
  </si>
  <si>
    <t>372922195403017452</t>
  </si>
  <si>
    <t>6223201723012565</t>
  </si>
  <si>
    <t>44</t>
  </si>
  <si>
    <t>刘永朝</t>
  </si>
  <si>
    <t>372922194512017377</t>
  </si>
  <si>
    <t>6223201723015691</t>
  </si>
  <si>
    <t>45</t>
  </si>
  <si>
    <t>王秀伦</t>
  </si>
  <si>
    <t>372922195411017436</t>
  </si>
  <si>
    <t>6223201723033413</t>
  </si>
  <si>
    <t>46</t>
  </si>
  <si>
    <t>王付魁</t>
  </si>
  <si>
    <t>372922196603017531</t>
  </si>
  <si>
    <t>6223201723025740</t>
  </si>
  <si>
    <t>47</t>
  </si>
  <si>
    <t>王又忠</t>
  </si>
  <si>
    <t>372922196711017395</t>
  </si>
  <si>
    <t>6223201723036143</t>
  </si>
  <si>
    <t>48</t>
  </si>
  <si>
    <t>王付昌</t>
  </si>
  <si>
    <t>372922196301017499</t>
  </si>
  <si>
    <t>6223201723025377</t>
  </si>
  <si>
    <t>49</t>
  </si>
  <si>
    <t>王广海</t>
  </si>
  <si>
    <t>372922195403017399</t>
  </si>
  <si>
    <t>6223201789407055</t>
  </si>
  <si>
    <t>50</t>
  </si>
  <si>
    <t>王又菊</t>
  </si>
  <si>
    <t>372922195401017379</t>
  </si>
  <si>
    <t>6223201723034981</t>
  </si>
  <si>
    <t>51</t>
  </si>
  <si>
    <t>王彦霞</t>
  </si>
  <si>
    <t>372922197007047368</t>
  </si>
  <si>
    <t>6223203466229422</t>
  </si>
  <si>
    <t>52</t>
  </si>
  <si>
    <t>王又力</t>
  </si>
  <si>
    <t>372922195602017391</t>
  </si>
  <si>
    <t>6223201723035244</t>
  </si>
  <si>
    <t>53</t>
  </si>
  <si>
    <t>裴加停</t>
  </si>
  <si>
    <t>37292219640801743X</t>
  </si>
  <si>
    <t>6223201723017143</t>
  </si>
  <si>
    <t>54</t>
  </si>
  <si>
    <t>董汝连</t>
  </si>
  <si>
    <t>372922195212017484</t>
  </si>
  <si>
    <t>6223201722999440</t>
  </si>
  <si>
    <t>55</t>
  </si>
  <si>
    <t>王又锁</t>
  </si>
  <si>
    <t>372922196409057396</t>
  </si>
  <si>
    <t>6223201723035798</t>
  </si>
  <si>
    <t>56</t>
  </si>
  <si>
    <t>刘长君</t>
  </si>
  <si>
    <t>372922195309017376</t>
  </si>
  <si>
    <t>6223201723012532</t>
  </si>
  <si>
    <t>57</t>
  </si>
  <si>
    <t>王广进</t>
  </si>
  <si>
    <t>372922195601017373</t>
  </si>
  <si>
    <t>6223203476749815</t>
  </si>
  <si>
    <t>58</t>
  </si>
  <si>
    <t>王付成</t>
  </si>
  <si>
    <t>372922195805017391</t>
  </si>
  <si>
    <t>6223201723025401</t>
  </si>
  <si>
    <t>59</t>
  </si>
  <si>
    <t>魏钦峰</t>
  </si>
  <si>
    <t>372922196704017530</t>
  </si>
  <si>
    <t>6223201723038776</t>
  </si>
  <si>
    <t>60</t>
  </si>
  <si>
    <t>程盼</t>
  </si>
  <si>
    <t>372922198602046065</t>
  </si>
  <si>
    <t>6223201729728453</t>
  </si>
  <si>
    <t>61</t>
  </si>
  <si>
    <t>刘金岭</t>
  </si>
  <si>
    <t>372922197504017370</t>
  </si>
  <si>
    <t>6223201723013829</t>
  </si>
  <si>
    <t>62</t>
  </si>
  <si>
    <t>王文真</t>
  </si>
  <si>
    <t>372922195003017402</t>
  </si>
  <si>
    <t>6223201723032639</t>
  </si>
  <si>
    <t>63</t>
  </si>
  <si>
    <t>徐付真</t>
  </si>
  <si>
    <t>372922195606017401</t>
  </si>
  <si>
    <t>6223201723040145</t>
  </si>
  <si>
    <t>64</t>
  </si>
  <si>
    <t>王又刚</t>
  </si>
  <si>
    <t>372922196812017431</t>
  </si>
  <si>
    <t>6223203466058276</t>
  </si>
  <si>
    <t>65</t>
  </si>
  <si>
    <t>王巧连</t>
  </si>
  <si>
    <t>372922195710017364</t>
  </si>
  <si>
    <t>6223201723030575</t>
  </si>
  <si>
    <t>66</t>
  </si>
  <si>
    <t>王付各</t>
  </si>
  <si>
    <t>372922198501017484</t>
  </si>
  <si>
    <t>6223201723025518</t>
  </si>
  <si>
    <t>67</t>
  </si>
  <si>
    <t>魏进元</t>
  </si>
  <si>
    <t>372922195407017433</t>
  </si>
  <si>
    <t>6223191773920819</t>
  </si>
  <si>
    <t>68</t>
  </si>
  <si>
    <t>田秀兰</t>
  </si>
  <si>
    <t>372922196001297361</t>
  </si>
  <si>
    <t>6223201797739424</t>
  </si>
  <si>
    <t>69</t>
  </si>
  <si>
    <t>李子影</t>
  </si>
  <si>
    <t>372922198612087362</t>
  </si>
  <si>
    <t>6223201714287358</t>
  </si>
  <si>
    <t>70</t>
  </si>
  <si>
    <t>王本海</t>
  </si>
  <si>
    <t>372922195808297392</t>
  </si>
  <si>
    <t>6223201749060820</t>
  </si>
  <si>
    <t>村东</t>
  </si>
  <si>
    <t>71</t>
  </si>
  <si>
    <t>位良爱</t>
  </si>
  <si>
    <t>372922195304287369</t>
  </si>
  <si>
    <t>6223201723039212</t>
  </si>
  <si>
    <t>72</t>
  </si>
  <si>
    <t>王本停</t>
  </si>
  <si>
    <t>372922195206057439</t>
  </si>
  <si>
    <t>6223201723023786</t>
  </si>
  <si>
    <t>73</t>
  </si>
  <si>
    <t>李金来</t>
  </si>
  <si>
    <t>372922196002077352</t>
  </si>
  <si>
    <t>6223201723008969</t>
  </si>
  <si>
    <t>74</t>
  </si>
  <si>
    <t>李金成</t>
  </si>
  <si>
    <t>372922196704207393</t>
  </si>
  <si>
    <t>6223203476652274</t>
  </si>
  <si>
    <t>75</t>
  </si>
  <si>
    <t>王同书</t>
  </si>
  <si>
    <t>372922196306047515</t>
  </si>
  <si>
    <t>6223201723032357</t>
  </si>
  <si>
    <t>76</t>
  </si>
  <si>
    <t>王本江</t>
  </si>
  <si>
    <t>372922196303107439</t>
  </si>
  <si>
    <t>6223201723023281</t>
  </si>
  <si>
    <t>77</t>
  </si>
  <si>
    <t>王汝轩</t>
  </si>
  <si>
    <t>372922195702107335</t>
  </si>
  <si>
    <t>6223201723031367</t>
  </si>
  <si>
    <t>78</t>
  </si>
  <si>
    <t>王同亮</t>
  </si>
  <si>
    <t>37292219660508739X</t>
  </si>
  <si>
    <t>6223201723032282</t>
  </si>
  <si>
    <t>79</t>
  </si>
  <si>
    <t>李金柱</t>
  </si>
  <si>
    <t>372922196205047559</t>
  </si>
  <si>
    <t>6223201723009264</t>
  </si>
  <si>
    <t>80</t>
  </si>
  <si>
    <t>孟祥居</t>
  </si>
  <si>
    <t>372922194805087352</t>
  </si>
  <si>
    <t>6223201789382852</t>
  </si>
  <si>
    <t>81</t>
  </si>
  <si>
    <t>屈本成</t>
  </si>
  <si>
    <t>372922194504087375</t>
  </si>
  <si>
    <t>6223201723017721</t>
  </si>
  <si>
    <t>82</t>
  </si>
  <si>
    <t>徐广振</t>
  </si>
  <si>
    <t>372922195204107375</t>
  </si>
  <si>
    <t>6223201723040533</t>
  </si>
  <si>
    <t>83</t>
  </si>
  <si>
    <t>王汝义</t>
  </si>
  <si>
    <t>372922194907057437</t>
  </si>
  <si>
    <t>6223201723031417</t>
  </si>
  <si>
    <t>84</t>
  </si>
  <si>
    <t>王付荣</t>
  </si>
  <si>
    <t>372922196911057340</t>
  </si>
  <si>
    <t>6223201723026128</t>
  </si>
  <si>
    <t>85</t>
  </si>
  <si>
    <t>王本礼</t>
  </si>
  <si>
    <t>37292219620813747X</t>
  </si>
  <si>
    <t>6223201723023471</t>
  </si>
  <si>
    <t>86</t>
  </si>
  <si>
    <t>蔡广云</t>
  </si>
  <si>
    <t>372922196104127349</t>
  </si>
  <si>
    <t>6223201722993948</t>
  </si>
  <si>
    <t>87</t>
  </si>
  <si>
    <t>王本乾</t>
  </si>
  <si>
    <t>372922194808077336</t>
  </si>
  <si>
    <t>6223201723023604</t>
  </si>
  <si>
    <t>88</t>
  </si>
  <si>
    <t>徐振英</t>
  </si>
  <si>
    <t>372922196412057346</t>
  </si>
  <si>
    <t>6223201723041044</t>
  </si>
  <si>
    <t>89</t>
  </si>
  <si>
    <t>李金春</t>
  </si>
  <si>
    <t>372922196105127519</t>
  </si>
  <si>
    <t>6223203454270966</t>
  </si>
  <si>
    <t>90</t>
  </si>
  <si>
    <t>李金亮</t>
  </si>
  <si>
    <t>372922196405127377</t>
  </si>
  <si>
    <t>6223201723009017</t>
  </si>
  <si>
    <t>91</t>
  </si>
  <si>
    <t>王汝江</t>
  </si>
  <si>
    <t>372922194707107356</t>
  </si>
  <si>
    <t>6223201723031029</t>
  </si>
  <si>
    <t>92</t>
  </si>
  <si>
    <t>李金斗</t>
  </si>
  <si>
    <t>37292219680528737X</t>
  </si>
  <si>
    <t>6223201723008845</t>
  </si>
  <si>
    <t>93</t>
  </si>
  <si>
    <t>魏钦玲</t>
  </si>
  <si>
    <t>372922195608167331</t>
  </si>
  <si>
    <t>6223201723038792</t>
  </si>
  <si>
    <t>94</t>
  </si>
  <si>
    <t>李宝停</t>
  </si>
  <si>
    <t>372922196704107472</t>
  </si>
  <si>
    <t>6223201723007151</t>
  </si>
  <si>
    <t>95</t>
  </si>
  <si>
    <t>王汝合</t>
  </si>
  <si>
    <t>372922194802037333</t>
  </si>
  <si>
    <t>6223201723030955</t>
  </si>
  <si>
    <t>96</t>
  </si>
  <si>
    <t>李保林</t>
  </si>
  <si>
    <t>372922196312107377</t>
  </si>
  <si>
    <t>6223201723007037</t>
  </si>
  <si>
    <t>97</t>
  </si>
  <si>
    <t>张曾荣</t>
  </si>
  <si>
    <t>372922195105107468</t>
  </si>
  <si>
    <t>6223201723047678</t>
  </si>
  <si>
    <t>98</t>
  </si>
  <si>
    <t>陈兴云</t>
  </si>
  <si>
    <t>372922197201057367</t>
  </si>
  <si>
    <t>6223201722996875</t>
  </si>
  <si>
    <t>99</t>
  </si>
  <si>
    <t>李凤书</t>
  </si>
  <si>
    <t>372922195807087350</t>
  </si>
  <si>
    <t>6223201723007854</t>
  </si>
  <si>
    <t>100</t>
  </si>
  <si>
    <t>王汝冉</t>
  </si>
  <si>
    <t>372922195002107350</t>
  </si>
  <si>
    <t>6223201723031243</t>
  </si>
  <si>
    <t>101</t>
  </si>
  <si>
    <t>王汝家</t>
  </si>
  <si>
    <t>372922194802257010</t>
  </si>
  <si>
    <t>6228231835600643267</t>
  </si>
  <si>
    <t>中国农业银行曹县支行</t>
  </si>
  <si>
    <t>102</t>
  </si>
  <si>
    <t>王本轩</t>
  </si>
  <si>
    <t>372922196404057338</t>
  </si>
  <si>
    <t>6223201723023851</t>
  </si>
  <si>
    <t>103</t>
  </si>
  <si>
    <t>王汝坤</t>
  </si>
  <si>
    <t>372922196302157418</t>
  </si>
  <si>
    <t>6223201723031060</t>
  </si>
  <si>
    <t>104</t>
  </si>
  <si>
    <t>王本福</t>
  </si>
  <si>
    <t>37292219660207733X</t>
  </si>
  <si>
    <t>6223201723023158</t>
  </si>
  <si>
    <t>105</t>
  </si>
  <si>
    <t>王汝根</t>
  </si>
  <si>
    <t>37292219620512733X</t>
  </si>
  <si>
    <t>6223201723030930</t>
  </si>
  <si>
    <t>106</t>
  </si>
  <si>
    <t>王汝登</t>
  </si>
  <si>
    <t>372922196504037350</t>
  </si>
  <si>
    <t>6223201723030849</t>
  </si>
  <si>
    <t>107</t>
  </si>
  <si>
    <t>户聚兰</t>
  </si>
  <si>
    <t>372922195101057360</t>
  </si>
  <si>
    <t>6223201723005080</t>
  </si>
  <si>
    <t>108</t>
  </si>
  <si>
    <t>王本法</t>
  </si>
  <si>
    <t>372922196211047352</t>
  </si>
  <si>
    <t>6223201723023125</t>
  </si>
  <si>
    <t>109</t>
  </si>
  <si>
    <t>王本伍</t>
  </si>
  <si>
    <t>37292219580412737X</t>
  </si>
  <si>
    <t>6223201723023828</t>
  </si>
  <si>
    <t>110</t>
  </si>
  <si>
    <t>王同生</t>
  </si>
  <si>
    <t>372922196507107414</t>
  </si>
  <si>
    <t>6223201723032340</t>
  </si>
  <si>
    <t>111</t>
  </si>
  <si>
    <t>王本来</t>
  </si>
  <si>
    <t>372922195804057332</t>
  </si>
  <si>
    <t>6223201723023406</t>
  </si>
  <si>
    <t>112</t>
  </si>
  <si>
    <t>翟存莲</t>
  </si>
  <si>
    <t>372922196712307386</t>
  </si>
  <si>
    <t>6223201722998590</t>
  </si>
  <si>
    <t>113</t>
  </si>
  <si>
    <t>王汝海</t>
  </si>
  <si>
    <t>372922196406137331</t>
  </si>
  <si>
    <t>6223201723030948</t>
  </si>
  <si>
    <t>114</t>
  </si>
  <si>
    <t>李金明</t>
  </si>
  <si>
    <t>372922196510087370</t>
  </si>
  <si>
    <t>6223201723009132</t>
  </si>
  <si>
    <t>115</t>
  </si>
  <si>
    <t>魏广轩</t>
  </si>
  <si>
    <t>372922197107057432</t>
  </si>
  <si>
    <t>6223201723038263</t>
  </si>
  <si>
    <t>116</t>
  </si>
  <si>
    <t>王汝思</t>
  </si>
  <si>
    <t>372922194407287375</t>
  </si>
  <si>
    <t>6223201789738160</t>
  </si>
  <si>
    <t>117</t>
  </si>
  <si>
    <t>李金升</t>
  </si>
  <si>
    <t>372922196704057436</t>
  </si>
  <si>
    <t>6223201789439405</t>
  </si>
  <si>
    <t>118</t>
  </si>
  <si>
    <t>王本忠</t>
  </si>
  <si>
    <t>372922196307047517</t>
  </si>
  <si>
    <t>6223201743979777</t>
  </si>
  <si>
    <t>119</t>
  </si>
  <si>
    <t>李金轩</t>
  </si>
  <si>
    <t>372922196305107336</t>
  </si>
  <si>
    <t>6223201723009249</t>
  </si>
  <si>
    <t>120</t>
  </si>
  <si>
    <t>杨爱霞</t>
  </si>
  <si>
    <t>372922195804057367</t>
  </si>
  <si>
    <t>6223201723041507</t>
  </si>
  <si>
    <t>121</t>
  </si>
  <si>
    <t>郑长江</t>
  </si>
  <si>
    <t>372922196404307499</t>
  </si>
  <si>
    <t>6223201723050102</t>
  </si>
  <si>
    <t>122</t>
  </si>
  <si>
    <t>吴玉江</t>
  </si>
  <si>
    <t>372922195704057415</t>
  </si>
  <si>
    <t>6223201743980247</t>
  </si>
  <si>
    <t>123</t>
  </si>
  <si>
    <t>徐吉文</t>
  </si>
  <si>
    <t>372922197010087539</t>
  </si>
  <si>
    <t>6223201723040699</t>
  </si>
  <si>
    <t>124</t>
  </si>
  <si>
    <t>王同民</t>
  </si>
  <si>
    <t>372922196603107377</t>
  </si>
  <si>
    <t>6223201723032290</t>
  </si>
  <si>
    <t>125</t>
  </si>
  <si>
    <t>刘付翠</t>
  </si>
  <si>
    <t>372922195804187444</t>
  </si>
  <si>
    <t>6223201723013126</t>
  </si>
  <si>
    <t>126</t>
  </si>
  <si>
    <t>王汝洋</t>
  </si>
  <si>
    <t>372922196809077492</t>
  </si>
  <si>
    <t>6223201723031409</t>
  </si>
  <si>
    <t>127</t>
  </si>
  <si>
    <t>刘玉成</t>
  </si>
  <si>
    <t>372922195304107452</t>
  </si>
  <si>
    <t>6223201723015816</t>
  </si>
  <si>
    <t>128</t>
  </si>
  <si>
    <t>晋龙红</t>
  </si>
  <si>
    <t>372922197106147444</t>
  </si>
  <si>
    <t>6223201744012610</t>
  </si>
  <si>
    <t>129</t>
  </si>
  <si>
    <t>李风江</t>
  </si>
  <si>
    <t>372922194501157470</t>
  </si>
  <si>
    <t>6223201723007789</t>
  </si>
  <si>
    <t>130</t>
  </si>
  <si>
    <t>王本得</t>
  </si>
  <si>
    <t>372922195005137491</t>
  </si>
  <si>
    <t>6223201723023083</t>
  </si>
  <si>
    <t>131</t>
  </si>
  <si>
    <t>王本连</t>
  </si>
  <si>
    <t>372922194811057432</t>
  </si>
  <si>
    <t>6223201723023505</t>
  </si>
  <si>
    <t>132</t>
  </si>
  <si>
    <t>王汝秋</t>
  </si>
  <si>
    <t>37292219490607733X</t>
  </si>
  <si>
    <t>6223201723031227</t>
  </si>
  <si>
    <t>133</t>
  </si>
  <si>
    <t>王本固</t>
  </si>
  <si>
    <t>372922194305167356</t>
  </si>
  <si>
    <t>6223201723023216</t>
  </si>
  <si>
    <t>134</t>
  </si>
  <si>
    <t>李保聚</t>
  </si>
  <si>
    <t>372922196505097494</t>
  </si>
  <si>
    <t>6223201723006971</t>
  </si>
  <si>
    <t>135</t>
  </si>
  <si>
    <t>李金刚</t>
  </si>
  <si>
    <t>372922198108187372</t>
  </si>
  <si>
    <t>6223201723008902</t>
  </si>
  <si>
    <t>136</t>
  </si>
  <si>
    <t>王长娟</t>
  </si>
  <si>
    <t>372922198010097360</t>
  </si>
  <si>
    <t>6223201723024263</t>
  </si>
  <si>
    <t>137</t>
  </si>
  <si>
    <t>李金栋</t>
  </si>
  <si>
    <t>372922196704087352</t>
  </si>
  <si>
    <t>6223201723008837</t>
  </si>
  <si>
    <t>138</t>
  </si>
  <si>
    <t>吴秀军</t>
  </si>
  <si>
    <t>372922196601157477</t>
  </si>
  <si>
    <t>6223203442686570</t>
  </si>
  <si>
    <t>139</t>
  </si>
  <si>
    <t>刘素梅</t>
  </si>
  <si>
    <t>372922196509117448</t>
  </si>
  <si>
    <t>6223201723116226</t>
  </si>
  <si>
    <t>140</t>
  </si>
  <si>
    <t>赵爱兰</t>
  </si>
  <si>
    <t>372922197809297369</t>
  </si>
  <si>
    <t>6223201723047959</t>
  </si>
  <si>
    <t>141</t>
  </si>
  <si>
    <t>刘玉连</t>
  </si>
  <si>
    <t>372922196410107362</t>
  </si>
  <si>
    <t>6223201723016004</t>
  </si>
  <si>
    <t>142</t>
  </si>
  <si>
    <t>37292219810601737X</t>
  </si>
  <si>
    <t>6223203446455881</t>
  </si>
  <si>
    <t>143</t>
  </si>
  <si>
    <t>申古花</t>
  </si>
  <si>
    <t>372922198101167029</t>
  </si>
  <si>
    <t>6223201709836565</t>
  </si>
  <si>
    <t>144</t>
  </si>
  <si>
    <t>李德莲</t>
  </si>
  <si>
    <t>372922194301057387</t>
  </si>
  <si>
    <t>6223201723007599</t>
  </si>
  <si>
    <t>145</t>
  </si>
  <si>
    <t>陈春慧</t>
  </si>
  <si>
    <t>37292219920305736X</t>
  </si>
  <si>
    <t>6223203442633572</t>
  </si>
  <si>
    <t>146</t>
  </si>
  <si>
    <t>王杰</t>
  </si>
  <si>
    <t>37292219950302739X</t>
  </si>
  <si>
    <t>6223201714493881</t>
  </si>
  <si>
    <t>147</t>
  </si>
  <si>
    <t>徐振芝</t>
  </si>
  <si>
    <t>372922197903017386</t>
  </si>
  <si>
    <t>6223201722950344</t>
  </si>
  <si>
    <t>148</t>
  </si>
  <si>
    <t>杨春梅</t>
  </si>
  <si>
    <t>37292219830107736X</t>
  </si>
  <si>
    <t>6223201744000441</t>
  </si>
  <si>
    <t>149</t>
  </si>
  <si>
    <t>翟金翠</t>
  </si>
  <si>
    <t>372922196707057423</t>
  </si>
  <si>
    <t>6223201722998798</t>
  </si>
  <si>
    <t>150</t>
  </si>
  <si>
    <t>刘洪刚</t>
  </si>
  <si>
    <t>372922196810117439</t>
  </si>
  <si>
    <t>6223201723013555</t>
  </si>
  <si>
    <t>151</t>
  </si>
  <si>
    <t>魏广民</t>
  </si>
  <si>
    <t>372922198002017551</t>
  </si>
  <si>
    <t>6223201723038230</t>
  </si>
  <si>
    <t>152</t>
  </si>
  <si>
    <t>程东美</t>
  </si>
  <si>
    <t>372922197012147363</t>
  </si>
  <si>
    <t>6223201722997857</t>
  </si>
  <si>
    <t>153</t>
  </si>
  <si>
    <t>位广升</t>
  </si>
  <si>
    <t>372922198408077378</t>
  </si>
  <si>
    <t>6215211702924870</t>
  </si>
  <si>
    <t>154</t>
  </si>
  <si>
    <t>王本亮</t>
  </si>
  <si>
    <t>37292219630518741X</t>
  </si>
  <si>
    <t>6223201723023539</t>
  </si>
  <si>
    <t>155</t>
  </si>
  <si>
    <t>徐吉领</t>
  </si>
  <si>
    <t>372922198008107419</t>
  </si>
  <si>
    <t>6223201723040665</t>
  </si>
  <si>
    <t>156</t>
  </si>
  <si>
    <t>王本存</t>
  </si>
  <si>
    <t>372922196807017461</t>
  </si>
  <si>
    <t>6223201723004513</t>
  </si>
  <si>
    <t>157</t>
  </si>
  <si>
    <t>王友才</t>
  </si>
  <si>
    <t>37292219660204751X</t>
  </si>
  <si>
    <t>6223201723034163</t>
  </si>
  <si>
    <t>158</t>
  </si>
  <si>
    <t>王本渊</t>
  </si>
  <si>
    <t>372922197111127333</t>
  </si>
  <si>
    <t>6223201723023968</t>
  </si>
  <si>
    <t>159</t>
  </si>
  <si>
    <t>王凤兰</t>
  </si>
  <si>
    <t>372922196202057348</t>
  </si>
  <si>
    <t>6223201723025039</t>
  </si>
  <si>
    <t>160</t>
  </si>
  <si>
    <t>丛荣兰</t>
  </si>
  <si>
    <t>372922196204147347</t>
  </si>
  <si>
    <t>6223201722998236</t>
  </si>
  <si>
    <t>161</t>
  </si>
  <si>
    <t>王汝民</t>
  </si>
  <si>
    <t>37292219730812737X</t>
  </si>
  <si>
    <t>6223203476652852</t>
  </si>
  <si>
    <t>162</t>
  </si>
  <si>
    <t>王本亭</t>
  </si>
  <si>
    <t>372922196403057416</t>
  </si>
  <si>
    <t>6223201723023794</t>
  </si>
  <si>
    <t>163</t>
  </si>
  <si>
    <t>陈宗彪</t>
  </si>
  <si>
    <t>372922197004177335</t>
  </si>
  <si>
    <t>6223203404717140</t>
  </si>
  <si>
    <t>164</t>
  </si>
  <si>
    <t>李金国</t>
  </si>
  <si>
    <t>372922196906157435</t>
  </si>
  <si>
    <t>6223201723008928</t>
  </si>
  <si>
    <t>165</t>
  </si>
  <si>
    <t>王汝环</t>
  </si>
  <si>
    <t>372922194506017370</t>
  </si>
  <si>
    <t>6223201723030989</t>
  </si>
  <si>
    <t>166</t>
  </si>
  <si>
    <t>施延霞</t>
  </si>
  <si>
    <t>372922197608287367</t>
  </si>
  <si>
    <t>6223201723019396</t>
  </si>
  <si>
    <t>167</t>
  </si>
  <si>
    <t>王爱静</t>
  </si>
  <si>
    <t>37292219610312738X</t>
  </si>
  <si>
    <t>6223201723022515</t>
  </si>
  <si>
    <t>168</t>
  </si>
  <si>
    <t>372922196405057452</t>
  </si>
  <si>
    <t>6223201723031433</t>
  </si>
  <si>
    <t>169</t>
  </si>
  <si>
    <t>王本立</t>
  </si>
  <si>
    <t>372922196601017474</t>
  </si>
  <si>
    <t>6223201723023497</t>
  </si>
  <si>
    <t>170</t>
  </si>
  <si>
    <t>张帅军</t>
  </si>
  <si>
    <t>372922196204057333</t>
  </si>
  <si>
    <t>6223201723046258</t>
  </si>
  <si>
    <t>171</t>
  </si>
  <si>
    <t>吕兴奎</t>
  </si>
  <si>
    <t>372922194910057374</t>
  </si>
  <si>
    <t>6223201723016582</t>
  </si>
  <si>
    <t>172</t>
  </si>
  <si>
    <t>常青江</t>
  </si>
  <si>
    <t>372922195706177517</t>
  </si>
  <si>
    <t>6223201722994342</t>
  </si>
  <si>
    <t>173</t>
  </si>
  <si>
    <t>张德运</t>
  </si>
  <si>
    <t>372922196409017394</t>
  </si>
  <si>
    <t>6223201723044402</t>
  </si>
  <si>
    <t>174</t>
  </si>
  <si>
    <t>李广兴</t>
  </si>
  <si>
    <t>372922196202077330</t>
  </si>
  <si>
    <t>6223201749060374</t>
  </si>
  <si>
    <t>175</t>
  </si>
  <si>
    <t>张若元</t>
  </si>
  <si>
    <t>372922194702087536</t>
  </si>
  <si>
    <t>6223201723046043</t>
  </si>
  <si>
    <t>176</t>
  </si>
  <si>
    <t>程艳平</t>
  </si>
  <si>
    <t>372922198410046124</t>
  </si>
  <si>
    <t>6223201743975379</t>
  </si>
  <si>
    <t>177</t>
  </si>
  <si>
    <t>孙玉田</t>
  </si>
  <si>
    <t>372922195310167339</t>
  </si>
  <si>
    <t>6223201723020675</t>
  </si>
  <si>
    <t>178</t>
  </si>
  <si>
    <t>李宝初</t>
  </si>
  <si>
    <t>372922195604027470</t>
  </si>
  <si>
    <t>6223201723007128</t>
  </si>
  <si>
    <t>179</t>
  </si>
  <si>
    <t>王本月</t>
  </si>
  <si>
    <t>37292219630205745X</t>
  </si>
  <si>
    <t>6223201723023976</t>
  </si>
  <si>
    <t>180</t>
  </si>
  <si>
    <t>王汝起</t>
  </si>
  <si>
    <t>372922196603077438</t>
  </si>
  <si>
    <t>6223201723031193</t>
  </si>
  <si>
    <t>181</t>
  </si>
  <si>
    <t>李敏</t>
  </si>
  <si>
    <t>371721200111147365</t>
  </si>
  <si>
    <t>6223201743975544</t>
  </si>
  <si>
    <t>182</t>
  </si>
  <si>
    <t>张帅玉</t>
  </si>
  <si>
    <t>372922196609197377</t>
  </si>
  <si>
    <t>6223201723046282</t>
  </si>
  <si>
    <t>183</t>
  </si>
  <si>
    <t>孙玉山</t>
  </si>
  <si>
    <t>372922194707057379</t>
  </si>
  <si>
    <t>6223201723020667</t>
  </si>
  <si>
    <t>184</t>
  </si>
  <si>
    <t>王汝堂</t>
  </si>
  <si>
    <t>372922194802127494</t>
  </si>
  <si>
    <t>6223201723031300</t>
  </si>
  <si>
    <t>185</t>
  </si>
  <si>
    <t>裴洪芝</t>
  </si>
  <si>
    <t>372922194505127420</t>
  </si>
  <si>
    <t>6223201723017077</t>
  </si>
  <si>
    <t>186</t>
  </si>
  <si>
    <t>王汝法</t>
  </si>
  <si>
    <t>372922196210027333</t>
  </si>
  <si>
    <t>6223203454402791</t>
  </si>
  <si>
    <t>187</t>
  </si>
  <si>
    <t>陈素爱</t>
  </si>
  <si>
    <t>372922194712077462</t>
  </si>
  <si>
    <t>6223201722996743</t>
  </si>
  <si>
    <t>188</t>
  </si>
  <si>
    <t>李秀彬</t>
  </si>
  <si>
    <t>37292219581012735X</t>
  </si>
  <si>
    <t>6223201723010841</t>
  </si>
  <si>
    <t>189</t>
  </si>
  <si>
    <t>王本升</t>
  </si>
  <si>
    <t>372922197110157370</t>
  </si>
  <si>
    <t>6223203476751027</t>
  </si>
  <si>
    <t>190</t>
  </si>
  <si>
    <t>李永</t>
  </si>
  <si>
    <t>372922198607087392</t>
  </si>
  <si>
    <t>6223201723011435</t>
  </si>
  <si>
    <t>191</t>
  </si>
  <si>
    <t>李秀轩</t>
  </si>
  <si>
    <t>372922196512057431</t>
  </si>
  <si>
    <t>6223201723011179</t>
  </si>
  <si>
    <t>192</t>
  </si>
  <si>
    <t>王汝忠</t>
  </si>
  <si>
    <t>372922195510017394</t>
  </si>
  <si>
    <t>6223201723031508</t>
  </si>
  <si>
    <t>193</t>
  </si>
  <si>
    <t>王汝青</t>
  </si>
  <si>
    <t>372922196805107412</t>
  </si>
  <si>
    <t>6223201722947688</t>
  </si>
  <si>
    <t>194</t>
  </si>
  <si>
    <t>王汝高</t>
  </si>
  <si>
    <t>372922194802137473</t>
  </si>
  <si>
    <t>6223201723030922</t>
  </si>
  <si>
    <t>195</t>
  </si>
  <si>
    <t>孙建军</t>
  </si>
  <si>
    <t>372922197103057398</t>
  </si>
  <si>
    <t>6223201723020337</t>
  </si>
  <si>
    <t>196</t>
  </si>
  <si>
    <t>37292219680410739X</t>
  </si>
  <si>
    <t>6223201723032274</t>
  </si>
  <si>
    <t>197</t>
  </si>
  <si>
    <t>付兴美</t>
  </si>
  <si>
    <t>372922194001027426</t>
  </si>
  <si>
    <t>6223201723000115</t>
  </si>
  <si>
    <t>198</t>
  </si>
  <si>
    <t>王汝军</t>
  </si>
  <si>
    <t>372922195210077379</t>
  </si>
  <si>
    <t>6223201723031045</t>
  </si>
  <si>
    <t>199</t>
  </si>
  <si>
    <t>张秀荣</t>
  </si>
  <si>
    <t>372922196208177367</t>
  </si>
  <si>
    <t>6223201723047124</t>
  </si>
  <si>
    <t>200</t>
  </si>
  <si>
    <t>王西林</t>
  </si>
  <si>
    <t>372922195102117433</t>
  </si>
  <si>
    <t>6223201723032829</t>
  </si>
  <si>
    <t>201</t>
  </si>
  <si>
    <t>李秀中</t>
  </si>
  <si>
    <t>372922195409057471</t>
  </si>
  <si>
    <t>6223201723011310</t>
  </si>
  <si>
    <t>202</t>
  </si>
  <si>
    <t>刘雨海</t>
  </si>
  <si>
    <t>372922195506167410</t>
  </si>
  <si>
    <t>6223201723015790</t>
  </si>
  <si>
    <t>203</t>
  </si>
  <si>
    <t>蔡桂华</t>
  </si>
  <si>
    <t>372922196507057373</t>
  </si>
  <si>
    <t>6223201722993955</t>
  </si>
  <si>
    <t>204</t>
  </si>
  <si>
    <t>魏玉芹</t>
  </si>
  <si>
    <t>372922195310037366</t>
  </si>
  <si>
    <t>6223201723039147</t>
  </si>
  <si>
    <t>205</t>
  </si>
  <si>
    <t>蒋怀升</t>
  </si>
  <si>
    <t>372922194206137370</t>
  </si>
  <si>
    <t>6223201723005866</t>
  </si>
  <si>
    <t>206</t>
  </si>
  <si>
    <t>刘玉兰</t>
  </si>
  <si>
    <t>372922195608047364</t>
  </si>
  <si>
    <t>6223201723015972</t>
  </si>
  <si>
    <t>207</t>
  </si>
  <si>
    <t>王汝河</t>
  </si>
  <si>
    <t>372922195502107373</t>
  </si>
  <si>
    <t>6223201723030963</t>
  </si>
  <si>
    <t>208</t>
  </si>
  <si>
    <t>王本雪</t>
  </si>
  <si>
    <t>372922196607127471</t>
  </si>
  <si>
    <t>6223201723023877</t>
  </si>
  <si>
    <t>209</t>
  </si>
  <si>
    <t>蔡贵清</t>
  </si>
  <si>
    <t>372922196611207474</t>
  </si>
  <si>
    <t>6223201722994037</t>
  </si>
  <si>
    <t>210</t>
  </si>
  <si>
    <t>王西凡</t>
  </si>
  <si>
    <t>372922194806127336</t>
  </si>
  <si>
    <t>6223203465070322</t>
  </si>
  <si>
    <t>211</t>
  </si>
  <si>
    <t>王汝永</t>
  </si>
  <si>
    <t>372922195007047377</t>
  </si>
  <si>
    <t>6223201723031466</t>
  </si>
  <si>
    <t>212</t>
  </si>
  <si>
    <t>周翠真</t>
  </si>
  <si>
    <t>37292219500602750X</t>
  </si>
  <si>
    <t>6223201723050243</t>
  </si>
  <si>
    <t>213</t>
  </si>
  <si>
    <t>王本银</t>
  </si>
  <si>
    <t>372922194910077332</t>
  </si>
  <si>
    <t>6223201723023919</t>
  </si>
  <si>
    <t>214</t>
  </si>
  <si>
    <t>田雪荣</t>
  </si>
  <si>
    <t>372922195407127368</t>
  </si>
  <si>
    <t>6223201723022291</t>
  </si>
  <si>
    <t>215</t>
  </si>
  <si>
    <t>李春生</t>
  </si>
  <si>
    <t>372922198010117392</t>
  </si>
  <si>
    <t>6223201723007433</t>
  </si>
  <si>
    <t>216</t>
  </si>
  <si>
    <t>王克荣</t>
  </si>
  <si>
    <t>372922195804107440</t>
  </si>
  <si>
    <t>6223201723029551</t>
  </si>
  <si>
    <t>217</t>
  </si>
  <si>
    <t>李秀停</t>
  </si>
  <si>
    <t>372922196104077476</t>
  </si>
  <si>
    <t>6223201789447739</t>
  </si>
  <si>
    <t>218</t>
  </si>
  <si>
    <t>晋龙云</t>
  </si>
  <si>
    <t>372922194802057342</t>
  </si>
  <si>
    <t>6223201723006401</t>
  </si>
  <si>
    <t>219</t>
  </si>
  <si>
    <t>王本学</t>
  </si>
  <si>
    <t>372922196105157339</t>
  </si>
  <si>
    <t>6223201723023869</t>
  </si>
  <si>
    <t>220</t>
  </si>
  <si>
    <t>王汝存</t>
  </si>
  <si>
    <t>37292219590610745X</t>
  </si>
  <si>
    <t>6223201723030823</t>
  </si>
  <si>
    <t>221</t>
  </si>
  <si>
    <t>372922195302287357</t>
  </si>
  <si>
    <t>6223201723023299</t>
  </si>
  <si>
    <t>222</t>
  </si>
  <si>
    <t>王汝建</t>
  </si>
  <si>
    <t>372922196202117478</t>
  </si>
  <si>
    <t>6223201723031003</t>
  </si>
  <si>
    <t>223</t>
  </si>
  <si>
    <t>王赞</t>
  </si>
  <si>
    <t>372922198212017517</t>
  </si>
  <si>
    <t>6223201723036622</t>
  </si>
  <si>
    <t>224</t>
  </si>
  <si>
    <t>王西合</t>
  </si>
  <si>
    <t>372922195306047377</t>
  </si>
  <si>
    <t>6223201723032712</t>
  </si>
  <si>
    <t>225</t>
  </si>
  <si>
    <t>蒋玉停</t>
  </si>
  <si>
    <t>372922195805077431</t>
  </si>
  <si>
    <t>6223201723006039</t>
  </si>
  <si>
    <t>226</t>
  </si>
  <si>
    <t>付宗彬</t>
  </si>
  <si>
    <t>372922196706107492</t>
  </si>
  <si>
    <t>6223201723000198</t>
  </si>
  <si>
    <t>227</t>
  </si>
  <si>
    <t>李广田</t>
  </si>
  <si>
    <t>372922195002107414</t>
  </si>
  <si>
    <t>6223201723008241</t>
  </si>
  <si>
    <t>228</t>
  </si>
  <si>
    <t>付宗亮</t>
  </si>
  <si>
    <t>37292219720417741X</t>
  </si>
  <si>
    <t>6223201723000214</t>
  </si>
  <si>
    <t>229</t>
  </si>
  <si>
    <t>张德礼</t>
  </si>
  <si>
    <t>372922195402127377</t>
  </si>
  <si>
    <t>6223201723044394</t>
  </si>
  <si>
    <t>230</t>
  </si>
  <si>
    <t>王汝印</t>
  </si>
  <si>
    <t>372922196502087354</t>
  </si>
  <si>
    <t>6223201723031458</t>
  </si>
  <si>
    <t>231</t>
  </si>
  <si>
    <t>常良华</t>
  </si>
  <si>
    <t>372922197804107415</t>
  </si>
  <si>
    <t>6223201722994284</t>
  </si>
  <si>
    <t>232</t>
  </si>
  <si>
    <t>尹啟兵</t>
  </si>
  <si>
    <t>372922197005057378</t>
  </si>
  <si>
    <t>6223201723042752</t>
  </si>
  <si>
    <t>233</t>
  </si>
  <si>
    <t>刘付群</t>
  </si>
  <si>
    <t>372922197002057516</t>
  </si>
  <si>
    <t>6223201723013233</t>
  </si>
  <si>
    <t>234</t>
  </si>
  <si>
    <t>常青合</t>
  </si>
  <si>
    <t>372922196608107499</t>
  </si>
  <si>
    <t>6223201722994334</t>
  </si>
  <si>
    <t>235</t>
  </si>
  <si>
    <t>王本冬</t>
  </si>
  <si>
    <t>372922196603107350</t>
  </si>
  <si>
    <t>6223201723023117</t>
  </si>
  <si>
    <t>236</t>
  </si>
  <si>
    <t>付秀生</t>
  </si>
  <si>
    <t>37292219660610741X</t>
  </si>
  <si>
    <t>6223201723000172</t>
  </si>
  <si>
    <t>237</t>
  </si>
  <si>
    <t>王西臣</t>
  </si>
  <si>
    <t>372922195102107411</t>
  </si>
  <si>
    <t>6223201723032670</t>
  </si>
  <si>
    <t>238</t>
  </si>
  <si>
    <t>王本雷</t>
  </si>
  <si>
    <t>372922197010107456</t>
  </si>
  <si>
    <t>6223201723023455</t>
  </si>
  <si>
    <t>239</t>
  </si>
  <si>
    <t>王西粉</t>
  </si>
  <si>
    <t>372922196301057343</t>
  </si>
  <si>
    <t>6223201723032696</t>
  </si>
  <si>
    <t>240</t>
  </si>
  <si>
    <t>张帅同</t>
  </si>
  <si>
    <t>372922195009127338</t>
  </si>
  <si>
    <t>6223201723046266</t>
  </si>
  <si>
    <t>241</t>
  </si>
  <si>
    <t>李瑞生</t>
  </si>
  <si>
    <t>372922196803237432</t>
  </si>
  <si>
    <t>6223201723010353</t>
  </si>
  <si>
    <t>242</t>
  </si>
  <si>
    <t>孙保全</t>
  </si>
  <si>
    <t>372922195007167379</t>
  </si>
  <si>
    <t>6223201723020063</t>
  </si>
  <si>
    <t>243</t>
  </si>
  <si>
    <t>王本刚</t>
  </si>
  <si>
    <t>372922198008057378</t>
  </si>
  <si>
    <t>6223201723023182</t>
  </si>
  <si>
    <t>244</t>
  </si>
  <si>
    <t>王本德</t>
  </si>
  <si>
    <t>372922197104157374</t>
  </si>
  <si>
    <t>6223201723023075</t>
  </si>
  <si>
    <t>245</t>
  </si>
  <si>
    <t>张若同</t>
  </si>
  <si>
    <t>372922195303177352</t>
  </si>
  <si>
    <t>6223201723046035</t>
  </si>
  <si>
    <t>246</t>
  </si>
  <si>
    <t>付建忠</t>
  </si>
  <si>
    <t>372922194103107451</t>
  </si>
  <si>
    <t>6223201723000024</t>
  </si>
  <si>
    <t>247</t>
  </si>
  <si>
    <t>朱丽</t>
  </si>
  <si>
    <t>372922198101227044</t>
  </si>
  <si>
    <t>6223201723050706</t>
  </si>
  <si>
    <t>248</t>
  </si>
  <si>
    <t>王汝明</t>
  </si>
  <si>
    <t>372922197007177410</t>
  </si>
  <si>
    <t>6223201743976013</t>
  </si>
  <si>
    <t>249</t>
  </si>
  <si>
    <t>王本洋</t>
  </si>
  <si>
    <t>372922197201187372</t>
  </si>
  <si>
    <t>6223201723023893</t>
  </si>
  <si>
    <t>250</t>
  </si>
  <si>
    <t>372922196302277372</t>
  </si>
  <si>
    <t>6223201723031375</t>
  </si>
  <si>
    <t>251</t>
  </si>
  <si>
    <t>田秀荣</t>
  </si>
  <si>
    <t>372922195808027384</t>
  </si>
  <si>
    <t>6223201723022143</t>
  </si>
  <si>
    <t>252</t>
  </si>
  <si>
    <t>常青海</t>
  </si>
  <si>
    <t>372922196405277498</t>
  </si>
  <si>
    <t>6223201722994326</t>
  </si>
  <si>
    <t>253</t>
  </si>
  <si>
    <t>李成元</t>
  </si>
  <si>
    <t>372922195004207435</t>
  </si>
  <si>
    <t>6223201723007276</t>
  </si>
  <si>
    <t>254</t>
  </si>
  <si>
    <t>王汝运</t>
  </si>
  <si>
    <t>372922196304127319</t>
  </si>
  <si>
    <t>6223201723031474</t>
  </si>
  <si>
    <t>255</t>
  </si>
  <si>
    <t>李广福</t>
  </si>
  <si>
    <t>372922197204067472</t>
  </si>
  <si>
    <t>6223201743975494</t>
  </si>
  <si>
    <t>256</t>
  </si>
  <si>
    <t>张霞</t>
  </si>
  <si>
    <t>372922197311137368</t>
  </si>
  <si>
    <t>6223201723046654</t>
  </si>
  <si>
    <t>257</t>
  </si>
  <si>
    <t>张若启</t>
  </si>
  <si>
    <t>372922195702057331</t>
  </si>
  <si>
    <t>6223201723046001</t>
  </si>
  <si>
    <t>258</t>
  </si>
  <si>
    <t>李素梅</t>
  </si>
  <si>
    <t>372922196206157426</t>
  </si>
  <si>
    <t>6223201723010528</t>
  </si>
  <si>
    <t>259</t>
  </si>
  <si>
    <t>蔡桂海</t>
  </si>
  <si>
    <t>372922197408047393</t>
  </si>
  <si>
    <t>6223201743975254</t>
  </si>
  <si>
    <t>260</t>
  </si>
  <si>
    <t>蒋付英</t>
  </si>
  <si>
    <t>372922195610107485</t>
  </si>
  <si>
    <t>6223201723005841</t>
  </si>
  <si>
    <t>261</t>
  </si>
  <si>
    <t>闫秀荣</t>
  </si>
  <si>
    <t>372922195202127460</t>
  </si>
  <si>
    <t>6223201723051274</t>
  </si>
  <si>
    <t>262</t>
  </si>
  <si>
    <t>刘玉存</t>
  </si>
  <si>
    <t>372922196505017650</t>
  </si>
  <si>
    <t>6223201723015840</t>
  </si>
  <si>
    <t>263</t>
  </si>
  <si>
    <t>王汝亮</t>
  </si>
  <si>
    <t>372922196308017379</t>
  </si>
  <si>
    <t>6223201723031102</t>
  </si>
  <si>
    <t>264</t>
  </si>
  <si>
    <t>李秀平</t>
  </si>
  <si>
    <t>372922195107057337</t>
  </si>
  <si>
    <t>6223201723011039</t>
  </si>
  <si>
    <t>265</t>
  </si>
  <si>
    <t>王本玉</t>
  </si>
  <si>
    <t>372922196512067373</t>
  </si>
  <si>
    <t>6223201723023950</t>
  </si>
  <si>
    <t>266</t>
  </si>
  <si>
    <t>魏钦芝</t>
  </si>
  <si>
    <t>372922196405067343</t>
  </si>
  <si>
    <t>6223203465070868</t>
  </si>
  <si>
    <t>267</t>
  </si>
  <si>
    <t>372922196107127416</t>
  </si>
  <si>
    <t>6223201723031110</t>
  </si>
  <si>
    <t>268</t>
  </si>
  <si>
    <t>张玉清</t>
  </si>
  <si>
    <t>372922193402107473</t>
  </si>
  <si>
    <t>6223201723047553</t>
  </si>
  <si>
    <t>269</t>
  </si>
  <si>
    <t>王鲜坤</t>
  </si>
  <si>
    <t>372922197411207394</t>
  </si>
  <si>
    <t>6223201723033066</t>
  </si>
  <si>
    <t>270</t>
  </si>
  <si>
    <t>372922196705107431</t>
  </si>
  <si>
    <t>6223201723024032</t>
  </si>
  <si>
    <t>271</t>
  </si>
  <si>
    <t>王同国</t>
  </si>
  <si>
    <t>372922197209087376</t>
  </si>
  <si>
    <t>6223201723032126</t>
  </si>
  <si>
    <t>272</t>
  </si>
  <si>
    <t>孔庆翠</t>
  </si>
  <si>
    <t>372922195107057484</t>
  </si>
  <si>
    <t>6223201723006583</t>
  </si>
  <si>
    <t>273</t>
  </si>
  <si>
    <t>李风秀</t>
  </si>
  <si>
    <t>372922195703027441</t>
  </si>
  <si>
    <t>6223201723007797</t>
  </si>
  <si>
    <t>274</t>
  </si>
  <si>
    <t>王建军</t>
  </si>
  <si>
    <t>372922197506027433</t>
  </si>
  <si>
    <t>6223201723029239</t>
  </si>
  <si>
    <t>275</t>
  </si>
  <si>
    <t>王本仃</t>
  </si>
  <si>
    <t>372922196605107434</t>
  </si>
  <si>
    <t>6223201723024065</t>
  </si>
  <si>
    <t>276</t>
  </si>
  <si>
    <t>王汝生</t>
  </si>
  <si>
    <t>372922196604127337</t>
  </si>
  <si>
    <t>6223201723031268</t>
  </si>
  <si>
    <t>277</t>
  </si>
  <si>
    <t>372922196606107372</t>
  </si>
  <si>
    <t>6223201723023067</t>
  </si>
  <si>
    <t>278</t>
  </si>
  <si>
    <t>王汝刚</t>
  </si>
  <si>
    <t>372922197602287374</t>
  </si>
  <si>
    <t>6223201723030898</t>
  </si>
  <si>
    <t>279</t>
  </si>
  <si>
    <t>王本金</t>
  </si>
  <si>
    <t>372922196007137430</t>
  </si>
  <si>
    <t>6223201723023315</t>
  </si>
  <si>
    <t>280</t>
  </si>
  <si>
    <t>付美荣</t>
  </si>
  <si>
    <t>372922196508077384</t>
  </si>
  <si>
    <t>6223201723000081</t>
  </si>
  <si>
    <t>281</t>
  </si>
  <si>
    <t>王本春</t>
  </si>
  <si>
    <t>372922196408077336</t>
  </si>
  <si>
    <t>6223201723023018</t>
  </si>
  <si>
    <t>282</t>
  </si>
  <si>
    <t>陈宗环</t>
  </si>
  <si>
    <t>372922196405077437</t>
  </si>
  <si>
    <t>6223201722997329</t>
  </si>
  <si>
    <t>283</t>
  </si>
  <si>
    <t>陈宗亮</t>
  </si>
  <si>
    <t>372922196603107430</t>
  </si>
  <si>
    <t>6223201722997436</t>
  </si>
  <si>
    <t>284</t>
  </si>
  <si>
    <t>蒋怀中</t>
  </si>
  <si>
    <t>372922194307147375</t>
  </si>
  <si>
    <t>6223201723005874</t>
  </si>
  <si>
    <t>285</t>
  </si>
  <si>
    <t>张广兰</t>
  </si>
  <si>
    <t>372922195509117347</t>
  </si>
  <si>
    <t>6223201723044790</t>
  </si>
  <si>
    <t>286</t>
  </si>
  <si>
    <t>蔡得合</t>
  </si>
  <si>
    <t>372922195201107492</t>
  </si>
  <si>
    <t>6223201722993914</t>
  </si>
  <si>
    <t>287</t>
  </si>
  <si>
    <t>董秀荣</t>
  </si>
  <si>
    <t>372922196603077446</t>
  </si>
  <si>
    <t>6223201722999473</t>
  </si>
  <si>
    <t>288</t>
  </si>
  <si>
    <t>王本文</t>
  </si>
  <si>
    <t>372922196108107433</t>
  </si>
  <si>
    <t>6223203454403351</t>
  </si>
  <si>
    <t>289</t>
  </si>
  <si>
    <t>王汝恩</t>
  </si>
  <si>
    <t>372922195005017553</t>
  </si>
  <si>
    <t>6223201723030864</t>
  </si>
  <si>
    <t>290</t>
  </si>
  <si>
    <t>曹瑞奇</t>
  </si>
  <si>
    <t>372922194708047332</t>
  </si>
  <si>
    <t>6223201722994227</t>
  </si>
  <si>
    <t>291</t>
  </si>
  <si>
    <t>王西停</t>
  </si>
  <si>
    <t>372922194503027370</t>
  </si>
  <si>
    <t>6223201723032910</t>
  </si>
  <si>
    <t>292</t>
  </si>
  <si>
    <t>胡霞</t>
  </si>
  <si>
    <t>372922196710107508</t>
  </si>
  <si>
    <t>6223203466057930</t>
  </si>
  <si>
    <t>293</t>
  </si>
  <si>
    <t>鹿宗玲</t>
  </si>
  <si>
    <t>372922195607087348</t>
  </si>
  <si>
    <t>6223201789723550</t>
  </si>
  <si>
    <t>294</t>
  </si>
  <si>
    <t>闫珍</t>
  </si>
  <si>
    <t>372922198802276068</t>
  </si>
  <si>
    <t>6223201710435324</t>
  </si>
  <si>
    <t>295</t>
  </si>
  <si>
    <t>马金运</t>
  </si>
  <si>
    <t>232700198001064532</t>
  </si>
  <si>
    <t>6223203449246592</t>
  </si>
  <si>
    <t>296</t>
  </si>
  <si>
    <t>李传海</t>
  </si>
  <si>
    <t>372922196901087415</t>
  </si>
  <si>
    <t>6223201711899395</t>
  </si>
  <si>
    <t>297</t>
  </si>
  <si>
    <t>张同娟</t>
  </si>
  <si>
    <t>372922198012047367</t>
  </si>
  <si>
    <t>6223191778564000</t>
  </si>
  <si>
    <t>298</t>
  </si>
  <si>
    <t>张冬玲</t>
  </si>
  <si>
    <t>372922198809117385</t>
  </si>
  <si>
    <t>6223201729652372</t>
  </si>
  <si>
    <t>299</t>
  </si>
  <si>
    <t>张帅金</t>
  </si>
  <si>
    <t>37292219780710739X</t>
  </si>
  <si>
    <t>6223203413971241</t>
  </si>
  <si>
    <t>300</t>
  </si>
  <si>
    <t>王朋</t>
  </si>
  <si>
    <t>372922199207177377</t>
  </si>
  <si>
    <t>6215211705546068</t>
  </si>
  <si>
    <t>301</t>
  </si>
  <si>
    <t>褚玉良</t>
  </si>
  <si>
    <t>372922196803207372</t>
  </si>
  <si>
    <t>6223201723051548</t>
  </si>
  <si>
    <t>302</t>
  </si>
  <si>
    <t>郭世芹</t>
  </si>
  <si>
    <t>372922196302187369</t>
  </si>
  <si>
    <t>6223201723002434</t>
  </si>
  <si>
    <t>303</t>
  </si>
  <si>
    <t>陈本根</t>
  </si>
  <si>
    <t>372922197008147336</t>
  </si>
  <si>
    <t>6217002300031392968</t>
  </si>
  <si>
    <t>中国建设银行曹县支行</t>
  </si>
  <si>
    <t>304</t>
  </si>
  <si>
    <t>刘本军</t>
  </si>
  <si>
    <t>372922195704117393</t>
  </si>
  <si>
    <t>6223201723012383</t>
  </si>
  <si>
    <t>305</t>
  </si>
  <si>
    <t>陈宗果</t>
  </si>
  <si>
    <t>372922196506087378</t>
  </si>
  <si>
    <t>6223201743973770</t>
  </si>
  <si>
    <t>306</t>
  </si>
  <si>
    <t>陈培峰</t>
  </si>
  <si>
    <t>372922196203207379</t>
  </si>
  <si>
    <t>6223201722995687</t>
  </si>
  <si>
    <t>307</t>
  </si>
  <si>
    <t>陈宗超</t>
  </si>
  <si>
    <t>372922197312087390</t>
  </si>
  <si>
    <t>6223201722997204</t>
  </si>
  <si>
    <t>308</t>
  </si>
  <si>
    <t>陈培领</t>
  </si>
  <si>
    <t>372922196504127372</t>
  </si>
  <si>
    <t>6223201722996024</t>
  </si>
  <si>
    <t>309</t>
  </si>
  <si>
    <t>陈宗升</t>
  </si>
  <si>
    <t>37292219620525737X</t>
  </si>
  <si>
    <t>6223201722997642</t>
  </si>
  <si>
    <t>310</t>
  </si>
  <si>
    <t>王又明</t>
  </si>
  <si>
    <t>372922196502057518</t>
  </si>
  <si>
    <t>6223201723035475</t>
  </si>
  <si>
    <t>311</t>
  </si>
  <si>
    <t>刘新德</t>
  </si>
  <si>
    <t>372922197505307396</t>
  </si>
  <si>
    <t>6223201723015220</t>
  </si>
  <si>
    <t>312</t>
  </si>
  <si>
    <t>李桂平</t>
  </si>
  <si>
    <t>372922196803047487</t>
  </si>
  <si>
    <t>6223201723008332</t>
  </si>
  <si>
    <t>313</t>
  </si>
  <si>
    <t>陈培江</t>
  </si>
  <si>
    <t>372922196612207396</t>
  </si>
  <si>
    <t>6223201722995802</t>
  </si>
  <si>
    <t>314</t>
  </si>
  <si>
    <t>陈培柱</t>
  </si>
  <si>
    <t>372922196202027333</t>
  </si>
  <si>
    <t>6223201722996503</t>
  </si>
  <si>
    <t>315</t>
  </si>
  <si>
    <t>刘新海</t>
  </si>
  <si>
    <t>372922197105237376</t>
  </si>
  <si>
    <t>6223201723015238</t>
  </si>
  <si>
    <t>316</t>
  </si>
  <si>
    <t>陈宗珍</t>
  </si>
  <si>
    <t>372922196207217371</t>
  </si>
  <si>
    <t>6223201722997782</t>
  </si>
  <si>
    <t>317</t>
  </si>
  <si>
    <t>王敏</t>
  </si>
  <si>
    <t>372922196805127448</t>
  </si>
  <si>
    <t>6223201723030088</t>
  </si>
  <si>
    <t>318</t>
  </si>
  <si>
    <t>陈宗瑞</t>
  </si>
  <si>
    <t>372922195612187378</t>
  </si>
  <si>
    <t>6223201722997634</t>
  </si>
  <si>
    <t>319</t>
  </si>
  <si>
    <t>郭心芝</t>
  </si>
  <si>
    <t>372922195611197363</t>
  </si>
  <si>
    <t>6223201723003549</t>
  </si>
  <si>
    <t>320</t>
  </si>
  <si>
    <t>陈培志</t>
  </si>
  <si>
    <t>372922196404207391</t>
  </si>
  <si>
    <t>6223201722996461</t>
  </si>
  <si>
    <t>321</t>
  </si>
  <si>
    <t>陈培立</t>
  </si>
  <si>
    <t>372922197212107390</t>
  </si>
  <si>
    <t>6223201722995927</t>
  </si>
  <si>
    <t>322</t>
  </si>
  <si>
    <t>翟存兰</t>
  </si>
  <si>
    <t>372922195102087369</t>
  </si>
  <si>
    <t>6223201722998533</t>
  </si>
  <si>
    <t>323</t>
  </si>
  <si>
    <t>陈培奎</t>
  </si>
  <si>
    <t>372922196510027394</t>
  </si>
  <si>
    <t>6223201722995893</t>
  </si>
  <si>
    <t>324</t>
  </si>
  <si>
    <t>陈培群</t>
  </si>
  <si>
    <t>372922196505117395</t>
  </si>
  <si>
    <t>6223201722996156</t>
  </si>
  <si>
    <t>325</t>
  </si>
  <si>
    <t>刘广田</t>
  </si>
  <si>
    <t>372922195407027332</t>
  </si>
  <si>
    <t>6223201723013423</t>
  </si>
  <si>
    <t>326</t>
  </si>
  <si>
    <t>陈宗坡</t>
  </si>
  <si>
    <t>372922197705147374</t>
  </si>
  <si>
    <t>6223201722997543</t>
  </si>
  <si>
    <t>327</t>
  </si>
  <si>
    <t>王宗省</t>
  </si>
  <si>
    <t>372922196809277435</t>
  </si>
  <si>
    <t>6223201723037299</t>
  </si>
  <si>
    <t>328</t>
  </si>
  <si>
    <t>陈宗敬</t>
  </si>
  <si>
    <t>372922195005257397</t>
  </si>
  <si>
    <t>6223201722997360</t>
  </si>
  <si>
    <t>329</t>
  </si>
  <si>
    <t>372922196804267334</t>
  </si>
  <si>
    <t>6223201723037182</t>
  </si>
  <si>
    <t>330</t>
  </si>
  <si>
    <t>王玉刚</t>
  </si>
  <si>
    <t>372922196508127433</t>
  </si>
  <si>
    <t>6223201797730316</t>
  </si>
  <si>
    <t>331</t>
  </si>
  <si>
    <t>王宗正</t>
  </si>
  <si>
    <t>372922195608147373</t>
  </si>
  <si>
    <t>6223201723037489</t>
  </si>
  <si>
    <t>332</t>
  </si>
  <si>
    <t>魏志强</t>
  </si>
  <si>
    <t>37292219730115739X</t>
  </si>
  <si>
    <t>6223201797734193</t>
  </si>
  <si>
    <t>333</t>
  </si>
  <si>
    <t>陈宗领</t>
  </si>
  <si>
    <t>37292219600620737X</t>
  </si>
  <si>
    <t>6223201722997485</t>
  </si>
  <si>
    <t>334</t>
  </si>
  <si>
    <t>胡振华</t>
  </si>
  <si>
    <t>372922196409117360</t>
  </si>
  <si>
    <t>6217211609009711927</t>
  </si>
  <si>
    <t>中国工商银行曹县支行</t>
  </si>
  <si>
    <t>335</t>
  </si>
  <si>
    <t>王宗伍</t>
  </si>
  <si>
    <t>372922195603147390</t>
  </si>
  <si>
    <t>6223201723037323</t>
  </si>
  <si>
    <t>336</t>
  </si>
  <si>
    <t>陈建军</t>
  </si>
  <si>
    <t>372922196811087374</t>
  </si>
  <si>
    <t>6223201722995166</t>
  </si>
  <si>
    <t>337</t>
  </si>
  <si>
    <t>陈培金</t>
  </si>
  <si>
    <t>372922196411057379</t>
  </si>
  <si>
    <t>6223201722995836</t>
  </si>
  <si>
    <t>338</t>
  </si>
  <si>
    <t>陈培刚</t>
  </si>
  <si>
    <t>372922196810017390</t>
  </si>
  <si>
    <t>6223201722995729</t>
  </si>
  <si>
    <t>339</t>
  </si>
  <si>
    <t>刘希臣</t>
  </si>
  <si>
    <t>372922195012067372</t>
  </si>
  <si>
    <t>6223201723014959</t>
  </si>
  <si>
    <t>340</t>
  </si>
  <si>
    <t>王丽</t>
  </si>
  <si>
    <t>372922197107017369</t>
  </si>
  <si>
    <t>6223201723029742</t>
  </si>
  <si>
    <t>341</t>
  </si>
  <si>
    <t>王又轩</t>
  </si>
  <si>
    <t>372922197409247370</t>
  </si>
  <si>
    <t>6223201723035962</t>
  </si>
  <si>
    <t>342</t>
  </si>
  <si>
    <t>陈宗安</t>
  </si>
  <si>
    <t>372922196408127399</t>
  </si>
  <si>
    <t>6223201744012008</t>
  </si>
  <si>
    <t>343</t>
  </si>
  <si>
    <t>陈宗聚</t>
  </si>
  <si>
    <t>372922194803287473</t>
  </si>
  <si>
    <t>6223201722997378</t>
  </si>
  <si>
    <t>344</t>
  </si>
  <si>
    <t>陈本山</t>
  </si>
  <si>
    <t>372922195511067377</t>
  </si>
  <si>
    <t>6223201722994524</t>
  </si>
  <si>
    <t>345</t>
  </si>
  <si>
    <t>陈培聚</t>
  </si>
  <si>
    <t>372922195609087376</t>
  </si>
  <si>
    <t>6223201722995869</t>
  </si>
  <si>
    <t>346</t>
  </si>
  <si>
    <t>李金领</t>
  </si>
  <si>
    <t>372922195809017479</t>
  </si>
  <si>
    <t>6223201723009066</t>
  </si>
  <si>
    <t>347</t>
  </si>
  <si>
    <t>陈宗芹</t>
  </si>
  <si>
    <t>372922193211127375</t>
  </si>
  <si>
    <t>6223201722997600</t>
  </si>
  <si>
    <t>348</t>
  </si>
  <si>
    <t>陈培银</t>
  </si>
  <si>
    <t>372922196110107379</t>
  </si>
  <si>
    <t>6223201722996321</t>
  </si>
  <si>
    <t>349</t>
  </si>
  <si>
    <t>陈宗明</t>
  </si>
  <si>
    <t>372922193808047378</t>
  </si>
  <si>
    <t>6223201722997527</t>
  </si>
  <si>
    <t>350</t>
  </si>
  <si>
    <t>陈培松</t>
  </si>
  <si>
    <t>372922196212077377</t>
  </si>
  <si>
    <t>6223201722996198</t>
  </si>
  <si>
    <t>351</t>
  </si>
  <si>
    <t>陈培运</t>
  </si>
  <si>
    <t>372922197405237378</t>
  </si>
  <si>
    <t>6223201722996420</t>
  </si>
  <si>
    <t>352</t>
  </si>
  <si>
    <t>陈本军</t>
  </si>
  <si>
    <t>372922196405037435</t>
  </si>
  <si>
    <t>6223201722994466</t>
  </si>
  <si>
    <t>353</t>
  </si>
  <si>
    <t>陈培中</t>
  </si>
  <si>
    <t>372922197412147370</t>
  </si>
  <si>
    <t>6223201722996487</t>
  </si>
  <si>
    <t>354</t>
  </si>
  <si>
    <t>372922195508257364</t>
  </si>
  <si>
    <t>6223201723019164</t>
  </si>
  <si>
    <t>355</t>
  </si>
  <si>
    <t>施文合</t>
  </si>
  <si>
    <t>372922196902257391</t>
  </si>
  <si>
    <t>6223201723019008</t>
  </si>
  <si>
    <t>356</t>
  </si>
  <si>
    <t>陈宗冉</t>
  </si>
  <si>
    <t>372922195102277373</t>
  </si>
  <si>
    <t>6223201722997618</t>
  </si>
  <si>
    <t>357</t>
  </si>
  <si>
    <t>刘现军</t>
  </si>
  <si>
    <t>372922196812157477</t>
  </si>
  <si>
    <t>6223201723015121</t>
  </si>
  <si>
    <t>358</t>
  </si>
  <si>
    <t>陈培亮</t>
  </si>
  <si>
    <t>37292219630408737X</t>
  </si>
  <si>
    <t>6223201722995968</t>
  </si>
  <si>
    <t>359</t>
  </si>
  <si>
    <t>陈培存</t>
  </si>
  <si>
    <t>372922197301257374</t>
  </si>
  <si>
    <t>6223201722995661</t>
  </si>
  <si>
    <t>360</t>
  </si>
  <si>
    <t>郭守勤</t>
  </si>
  <si>
    <t>37292219660603744X</t>
  </si>
  <si>
    <t>6223201723002939</t>
  </si>
  <si>
    <t>361</t>
  </si>
  <si>
    <t>褚玉明</t>
  </si>
  <si>
    <t>372922195710227337</t>
  </si>
  <si>
    <t>6223201723051563</t>
  </si>
  <si>
    <t>362</t>
  </si>
  <si>
    <t>陈宗标</t>
  </si>
  <si>
    <t>372922196303137435</t>
  </si>
  <si>
    <t>6223201722997170</t>
  </si>
  <si>
    <t>363</t>
  </si>
  <si>
    <t>陈培森</t>
  </si>
  <si>
    <t>37292219680218739X</t>
  </si>
  <si>
    <t>6223201722996172</t>
  </si>
  <si>
    <t>364</t>
  </si>
  <si>
    <t>晋龙连</t>
  </si>
  <si>
    <t>372922194712057365</t>
  </si>
  <si>
    <t>6223201723006377</t>
  </si>
  <si>
    <t>365</t>
  </si>
  <si>
    <t>陈宗海</t>
  </si>
  <si>
    <t>372922197812077375</t>
  </si>
  <si>
    <t>6223201722997279</t>
  </si>
  <si>
    <t>366</t>
  </si>
  <si>
    <t>褚永贵</t>
  </si>
  <si>
    <t>372922196709277374</t>
  </si>
  <si>
    <t>6223201743974513</t>
  </si>
  <si>
    <t>367</t>
  </si>
  <si>
    <t>褚玉恩</t>
  </si>
  <si>
    <t>372922195905157375</t>
  </si>
  <si>
    <t>6223201723051506</t>
  </si>
  <si>
    <t>368</t>
  </si>
  <si>
    <t>陈宗柱</t>
  </si>
  <si>
    <t>37292219541010743X</t>
  </si>
  <si>
    <t>6223201722997824</t>
  </si>
  <si>
    <t>369</t>
  </si>
  <si>
    <t>陈培强</t>
  </si>
  <si>
    <t>37292219760907737X</t>
  </si>
  <si>
    <t>6223201722996123</t>
  </si>
  <si>
    <t>370</t>
  </si>
  <si>
    <t>陈培先</t>
  </si>
  <si>
    <t>372922194709277375</t>
  </si>
  <si>
    <t>6223201722996255</t>
  </si>
  <si>
    <t>371</t>
  </si>
  <si>
    <t>刘本轩</t>
  </si>
  <si>
    <t>372922195009297353</t>
  </si>
  <si>
    <t>6223201723012417</t>
  </si>
  <si>
    <t>372</t>
  </si>
  <si>
    <t>陈宗灵</t>
  </si>
  <si>
    <t>372922196207157399</t>
  </si>
  <si>
    <t>6223201722997469</t>
  </si>
  <si>
    <t>373</t>
  </si>
  <si>
    <t>徐吉玲</t>
  </si>
  <si>
    <t>372922196108217368</t>
  </si>
  <si>
    <t>6223201797733740</t>
  </si>
  <si>
    <t>374</t>
  </si>
  <si>
    <t>郭风芝</t>
  </si>
  <si>
    <t>372922194507097448</t>
  </si>
  <si>
    <t>6223201723001527</t>
  </si>
  <si>
    <t>375</t>
  </si>
  <si>
    <t>褚永灿</t>
  </si>
  <si>
    <t>372922195011067418</t>
  </si>
  <si>
    <t>917011300010101890288</t>
  </si>
  <si>
    <t>376</t>
  </si>
  <si>
    <t>陈本现</t>
  </si>
  <si>
    <t>372922195304147374</t>
  </si>
  <si>
    <t>6223201722994540</t>
  </si>
  <si>
    <t>377</t>
  </si>
  <si>
    <t>贾秀兰</t>
  </si>
  <si>
    <t>372922194801087400</t>
  </si>
  <si>
    <t>6223201723005650</t>
  </si>
  <si>
    <t>378</t>
  </si>
  <si>
    <t>陈培明</t>
  </si>
  <si>
    <t>372922196901107375</t>
  </si>
  <si>
    <t>6223201722996081</t>
  </si>
  <si>
    <t>379</t>
  </si>
  <si>
    <t>陈本彦</t>
  </si>
  <si>
    <t>372922194804087377</t>
  </si>
  <si>
    <t>6223201722994581</t>
  </si>
  <si>
    <t>380</t>
  </si>
  <si>
    <t>王宗进</t>
  </si>
  <si>
    <t>372922195209247430</t>
  </si>
  <si>
    <t>6223201723037075</t>
  </si>
  <si>
    <t>381</t>
  </si>
  <si>
    <t>陈培居</t>
  </si>
  <si>
    <t>372922196211127395</t>
  </si>
  <si>
    <t>6223201722995851</t>
  </si>
  <si>
    <t>382</t>
  </si>
  <si>
    <t>王秀云</t>
  </si>
  <si>
    <t>372922196304167409</t>
  </si>
  <si>
    <t>6223201723033678</t>
  </si>
  <si>
    <t>383</t>
  </si>
  <si>
    <t>陈培林</t>
  </si>
  <si>
    <t>372922196307207373</t>
  </si>
  <si>
    <t>6223201722996008</t>
  </si>
  <si>
    <t>384</t>
  </si>
  <si>
    <t>陈本冉</t>
  </si>
  <si>
    <t>372922196406197377</t>
  </si>
  <si>
    <t>6223201722994508</t>
  </si>
  <si>
    <t>385</t>
  </si>
  <si>
    <t>刘丙文</t>
  </si>
  <si>
    <t>372922196508227418</t>
  </si>
  <si>
    <t>6223201723012474</t>
  </si>
  <si>
    <t>386</t>
  </si>
  <si>
    <t>陈培瑞</t>
  </si>
  <si>
    <t>372922196404077371</t>
  </si>
  <si>
    <t>6223201789747443</t>
  </si>
  <si>
    <t>387</t>
  </si>
  <si>
    <t>陈宗银</t>
  </si>
  <si>
    <t>372922195003057375</t>
  </si>
  <si>
    <t>6223201722997758</t>
  </si>
  <si>
    <t>388</t>
  </si>
  <si>
    <t>褚永合</t>
  </si>
  <si>
    <t>372922196303157372</t>
  </si>
  <si>
    <t>6223201743974521</t>
  </si>
  <si>
    <t>389</t>
  </si>
  <si>
    <t>陈本海</t>
  </si>
  <si>
    <t>372922196809107372</t>
  </si>
  <si>
    <t>6223201743972962</t>
  </si>
  <si>
    <t>390</t>
  </si>
  <si>
    <t>褚玉合</t>
  </si>
  <si>
    <t>372922195403047379</t>
  </si>
  <si>
    <t>6223201723051514</t>
  </si>
  <si>
    <t>391</t>
  </si>
  <si>
    <t>陈培建</t>
  </si>
  <si>
    <t>372922195503217371</t>
  </si>
  <si>
    <t>6223201722995786</t>
  </si>
  <si>
    <t>392</t>
  </si>
  <si>
    <t>陈锦科</t>
  </si>
  <si>
    <t>372922197402247378</t>
  </si>
  <si>
    <t>6223201722995240</t>
  </si>
  <si>
    <t>393</t>
  </si>
  <si>
    <t>刘超</t>
  </si>
  <si>
    <t>372922196705257376</t>
  </si>
  <si>
    <t>6223201723012623</t>
  </si>
  <si>
    <t>394</t>
  </si>
  <si>
    <t>372922197705137432</t>
  </si>
  <si>
    <t>6223201722995976</t>
  </si>
  <si>
    <t>395</t>
  </si>
  <si>
    <t>田本荣</t>
  </si>
  <si>
    <t>372922196201057362</t>
  </si>
  <si>
    <t>6223201723021038</t>
  </si>
  <si>
    <t>396</t>
  </si>
  <si>
    <t>刘本成</t>
  </si>
  <si>
    <t>372922196307267376</t>
  </si>
  <si>
    <t>6223201723012375</t>
  </si>
  <si>
    <t>397</t>
  </si>
  <si>
    <t>王同菊</t>
  </si>
  <si>
    <t>372922196204057544</t>
  </si>
  <si>
    <t>6223201723032191</t>
  </si>
  <si>
    <t>398</t>
  </si>
  <si>
    <t>王宗银</t>
  </si>
  <si>
    <t>372922196206067375</t>
  </si>
  <si>
    <t>6223201723037398</t>
  </si>
  <si>
    <t>399</t>
  </si>
  <si>
    <t>陈本科</t>
  </si>
  <si>
    <t>372922195508197437</t>
  </si>
  <si>
    <t>6223201722994474</t>
  </si>
  <si>
    <t>400</t>
  </si>
  <si>
    <t>陈培杰</t>
  </si>
  <si>
    <t>372922197308017410</t>
  </si>
  <si>
    <t>6223201722995810</t>
  </si>
  <si>
    <t>401</t>
  </si>
  <si>
    <t>陈培超</t>
  </si>
  <si>
    <t>372922197712117376</t>
  </si>
  <si>
    <t>6223201722995638</t>
  </si>
  <si>
    <t>402</t>
  </si>
  <si>
    <t>陈培坤</t>
  </si>
  <si>
    <t>37292219660201753X</t>
  </si>
  <si>
    <t>6223201722995901</t>
  </si>
  <si>
    <t>403</t>
  </si>
  <si>
    <t>徐风英</t>
  </si>
  <si>
    <t>37292219620203746X</t>
  </si>
  <si>
    <t>6223201723039949</t>
  </si>
  <si>
    <t>404</t>
  </si>
  <si>
    <t>陈宗振</t>
  </si>
  <si>
    <t>372922196704287493</t>
  </si>
  <si>
    <t>6223201722997790</t>
  </si>
  <si>
    <t>405</t>
  </si>
  <si>
    <t>陈宗正</t>
  </si>
  <si>
    <t>372922196304147379</t>
  </si>
  <si>
    <t>6223203454255843</t>
  </si>
  <si>
    <t>406</t>
  </si>
  <si>
    <t>陈锦海</t>
  </si>
  <si>
    <t>372922196811287376</t>
  </si>
  <si>
    <t>6223203476652258</t>
  </si>
  <si>
    <t>407</t>
  </si>
  <si>
    <t>闫传玉</t>
  </si>
  <si>
    <t>372922196504207495</t>
  </si>
  <si>
    <t>6223201723050904</t>
  </si>
  <si>
    <t>408</t>
  </si>
  <si>
    <t>陈宗金</t>
  </si>
  <si>
    <t>372922195709167373</t>
  </si>
  <si>
    <t>6223201722997345</t>
  </si>
  <si>
    <t>409</t>
  </si>
  <si>
    <t>372922196902177439</t>
  </si>
  <si>
    <t>6223201722997295</t>
  </si>
  <si>
    <t>410</t>
  </si>
  <si>
    <t>王爱真</t>
  </si>
  <si>
    <t>372922196307217408</t>
  </si>
  <si>
    <t>6223201723022879</t>
  </si>
  <si>
    <t>411</t>
  </si>
  <si>
    <t>陈培清</t>
  </si>
  <si>
    <t>372922197207227478</t>
  </si>
  <si>
    <t>6223201722996149</t>
  </si>
  <si>
    <t>412</t>
  </si>
  <si>
    <t>372922196602057398</t>
  </si>
  <si>
    <t>6223201722995992</t>
  </si>
  <si>
    <t>413</t>
  </si>
  <si>
    <t>李政彬</t>
  </si>
  <si>
    <t>372922196809277451</t>
  </si>
  <si>
    <t>6223201797743491</t>
  </si>
  <si>
    <t>414</t>
  </si>
  <si>
    <t>陈本亮</t>
  </si>
  <si>
    <t>37292219500929737X</t>
  </si>
  <si>
    <t>6223201722994490</t>
  </si>
  <si>
    <t>415</t>
  </si>
  <si>
    <t>陈培海</t>
  </si>
  <si>
    <t>372922196611117372</t>
  </si>
  <si>
    <t>6223201722995745</t>
  </si>
  <si>
    <t>416</t>
  </si>
  <si>
    <t>褚景松</t>
  </si>
  <si>
    <t>372922197510277398</t>
  </si>
  <si>
    <t>6223201723051399</t>
  </si>
  <si>
    <t>417</t>
  </si>
  <si>
    <t>陈宗坤</t>
  </si>
  <si>
    <t>372922196805207499</t>
  </si>
  <si>
    <t>6223201722997402</t>
  </si>
  <si>
    <t>418</t>
  </si>
  <si>
    <t>王付强</t>
  </si>
  <si>
    <t>37292219860211737X</t>
  </si>
  <si>
    <t>6223201723026052</t>
  </si>
  <si>
    <t>419</t>
  </si>
  <si>
    <t>陈培红</t>
  </si>
  <si>
    <t>372922196703287432</t>
  </si>
  <si>
    <t>6223201722995752</t>
  </si>
  <si>
    <t>420</t>
  </si>
  <si>
    <t>陈宗行</t>
  </si>
  <si>
    <t>372922195207237378</t>
  </si>
  <si>
    <t>6223201722997717</t>
  </si>
  <si>
    <t>421</t>
  </si>
  <si>
    <t>陈培付</t>
  </si>
  <si>
    <t>372922198701267373</t>
  </si>
  <si>
    <t>6223201722995711</t>
  </si>
  <si>
    <t>422</t>
  </si>
  <si>
    <t>褚玉民</t>
  </si>
  <si>
    <t>372922196102107416</t>
  </si>
  <si>
    <t>6223201723051555</t>
  </si>
  <si>
    <t>423</t>
  </si>
  <si>
    <t>陈培田</t>
  </si>
  <si>
    <t>372922197508287351</t>
  </si>
  <si>
    <t>6223201722996222</t>
  </si>
  <si>
    <t>424</t>
  </si>
  <si>
    <t>陈宗魁</t>
  </si>
  <si>
    <t>372922196212057376</t>
  </si>
  <si>
    <t>6223201722997394</t>
  </si>
  <si>
    <t>425</t>
  </si>
  <si>
    <t>刘爱凤</t>
  </si>
  <si>
    <t>372922197811187388</t>
  </si>
  <si>
    <t>6223203432767497</t>
  </si>
  <si>
    <t>426</t>
  </si>
  <si>
    <t>王硕</t>
  </si>
  <si>
    <t>372922199405087399</t>
  </si>
  <si>
    <t>6223203404743435</t>
  </si>
  <si>
    <t>427</t>
  </si>
  <si>
    <t>李丽</t>
  </si>
  <si>
    <t>372922199309257407</t>
  </si>
  <si>
    <t>6223201795703794</t>
  </si>
  <si>
    <t>428</t>
  </si>
  <si>
    <t>刘兴民</t>
  </si>
  <si>
    <t>372922196509157415</t>
  </si>
  <si>
    <t>6223191781159723</t>
  </si>
  <si>
    <t>429</t>
  </si>
  <si>
    <t>高爱云</t>
  </si>
  <si>
    <t>372922196904067364</t>
  </si>
  <si>
    <t>6223191781649038</t>
  </si>
  <si>
    <t>430</t>
  </si>
  <si>
    <t>陈锦涛</t>
  </si>
  <si>
    <t>372922198702287413</t>
  </si>
  <si>
    <t>6223191781824615</t>
  </si>
  <si>
    <t>431</t>
  </si>
  <si>
    <t>翟爱华</t>
  </si>
  <si>
    <t>372922196809187480</t>
  </si>
  <si>
    <t>6223201722998350</t>
  </si>
  <si>
    <t>432</t>
  </si>
  <si>
    <t>372922198105117379</t>
  </si>
  <si>
    <t>6223191759422376</t>
  </si>
  <si>
    <t>433</t>
  </si>
  <si>
    <t>陈培雨</t>
  </si>
  <si>
    <t>372922196808037376</t>
  </si>
  <si>
    <t>6223201722996370</t>
  </si>
  <si>
    <t>434</t>
  </si>
  <si>
    <t>刘新民</t>
  </si>
  <si>
    <t>372922197811297392</t>
  </si>
  <si>
    <t>6215211701942105</t>
  </si>
  <si>
    <t>435</t>
  </si>
  <si>
    <t>陈雷</t>
  </si>
  <si>
    <t>372922198608057371</t>
  </si>
  <si>
    <t>6223201709712261</t>
  </si>
  <si>
    <t>436</t>
  </si>
  <si>
    <t>陈培民</t>
  </si>
  <si>
    <t>372922197212287475</t>
  </si>
  <si>
    <t>6223201722996073</t>
  </si>
  <si>
    <t>437</t>
  </si>
  <si>
    <t>刘硕</t>
  </si>
  <si>
    <t>372922199511017378</t>
  </si>
  <si>
    <t>6223203432640637</t>
  </si>
  <si>
    <t>438</t>
  </si>
  <si>
    <t>陈培军</t>
  </si>
  <si>
    <t>372922196602057339</t>
  </si>
  <si>
    <t>6226203449329158</t>
  </si>
  <si>
    <t>439</t>
  </si>
  <si>
    <t>刘美娟</t>
  </si>
  <si>
    <t>372923198307241745</t>
  </si>
  <si>
    <t>6223201729652698</t>
  </si>
  <si>
    <t>440</t>
  </si>
  <si>
    <t>赵双</t>
  </si>
  <si>
    <t>640102198904121221</t>
  </si>
  <si>
    <t>6223203432706362</t>
  </si>
  <si>
    <t>441</t>
  </si>
  <si>
    <t>闫春风</t>
  </si>
  <si>
    <t>372922198008067365</t>
  </si>
  <si>
    <t>6223201797730357</t>
  </si>
  <si>
    <t>442</t>
  </si>
  <si>
    <t>庞帅</t>
  </si>
  <si>
    <t>372922199010107375</t>
  </si>
  <si>
    <t>6223201711411589</t>
  </si>
  <si>
    <t>443</t>
  </si>
  <si>
    <t>陈星</t>
  </si>
  <si>
    <t>372922198912207370</t>
  </si>
  <si>
    <t>6223201729652026</t>
  </si>
  <si>
    <t>444</t>
  </si>
  <si>
    <t>陈艳云</t>
  </si>
  <si>
    <t>372922198806127369</t>
  </si>
  <si>
    <t>6223201722997022</t>
  </si>
  <si>
    <t>445</t>
  </si>
  <si>
    <t>王会</t>
  </si>
  <si>
    <t>372922198607267385</t>
  </si>
  <si>
    <t>6223191741295997</t>
  </si>
  <si>
    <t>446</t>
  </si>
  <si>
    <t>郭守国</t>
  </si>
  <si>
    <t>372922197709208197</t>
  </si>
  <si>
    <t>6223191765410852</t>
  </si>
  <si>
    <t>447</t>
  </si>
  <si>
    <t>任明娟</t>
  </si>
  <si>
    <t>372922197611187367</t>
  </si>
  <si>
    <t>6223191765523894</t>
  </si>
  <si>
    <t>448</t>
  </si>
  <si>
    <t>刘爱玲</t>
  </si>
  <si>
    <t>372922196911077368</t>
  </si>
  <si>
    <t>6223201723012243</t>
  </si>
  <si>
    <t>449</t>
  </si>
  <si>
    <t>张子荣</t>
  </si>
  <si>
    <t>372922195503017361</t>
  </si>
  <si>
    <t>6223201723047900</t>
  </si>
  <si>
    <t>450</t>
  </si>
  <si>
    <t>张翠兰</t>
  </si>
  <si>
    <t>37292219370921736X</t>
  </si>
  <si>
    <t>6223201723044360</t>
  </si>
  <si>
    <t>451</t>
  </si>
  <si>
    <t>王又江</t>
  </si>
  <si>
    <t>372922197008277376</t>
  </si>
  <si>
    <t>6223201723034874</t>
  </si>
  <si>
    <t>452</t>
  </si>
  <si>
    <t>李玉山</t>
  </si>
  <si>
    <t>372922194402237432</t>
  </si>
  <si>
    <t>6223201723011625</t>
  </si>
  <si>
    <t>453</t>
  </si>
  <si>
    <t>孔祥金</t>
  </si>
  <si>
    <t>372922197305097419</t>
  </si>
  <si>
    <t>6223201723006625</t>
  </si>
  <si>
    <t>454</t>
  </si>
  <si>
    <t>李进军</t>
  </si>
  <si>
    <t>37292219570807743X</t>
  </si>
  <si>
    <t>6223201789434117</t>
  </si>
  <si>
    <t>455</t>
  </si>
  <si>
    <t>施玉祥</t>
  </si>
  <si>
    <t>372922196210237373</t>
  </si>
  <si>
    <t>6223201723019545</t>
  </si>
  <si>
    <t>456</t>
  </si>
  <si>
    <t>施怀现</t>
  </si>
  <si>
    <t>372922194908037374</t>
  </si>
  <si>
    <t>6223201723018786</t>
  </si>
  <si>
    <t>457</t>
  </si>
  <si>
    <t>靳存昌</t>
  </si>
  <si>
    <t>372922197007027359</t>
  </si>
  <si>
    <t>6223201723006187</t>
  </si>
  <si>
    <t>458</t>
  </si>
  <si>
    <t>魏心亭</t>
  </si>
  <si>
    <t>372922196206167376</t>
  </si>
  <si>
    <t>6223201743983761</t>
  </si>
  <si>
    <t>459</t>
  </si>
  <si>
    <t>李庆玉</t>
  </si>
  <si>
    <t>372922195912077373</t>
  </si>
  <si>
    <t>6223201723010080</t>
  </si>
  <si>
    <t>460</t>
  </si>
  <si>
    <t>靳存奎</t>
  </si>
  <si>
    <t>37292219690902737X</t>
  </si>
  <si>
    <t>6223201723006195</t>
  </si>
  <si>
    <t>461</t>
  </si>
  <si>
    <t>王付军</t>
  </si>
  <si>
    <t>372922195606057374</t>
  </si>
  <si>
    <t>6223201723025708</t>
  </si>
  <si>
    <t>462</t>
  </si>
  <si>
    <t>李玉平</t>
  </si>
  <si>
    <t>372922195304177370</t>
  </si>
  <si>
    <t>6223201723011617</t>
  </si>
  <si>
    <t>463</t>
  </si>
  <si>
    <t>郭常英</t>
  </si>
  <si>
    <t>372922197910177388</t>
  </si>
  <si>
    <t>6223201743983092</t>
  </si>
  <si>
    <t>464</t>
  </si>
  <si>
    <t>施文亮</t>
  </si>
  <si>
    <t>372922195212027359</t>
  </si>
  <si>
    <t>6223201723019065</t>
  </si>
  <si>
    <t>465</t>
  </si>
  <si>
    <t>范心杰</t>
  </si>
  <si>
    <t>372922196604077499</t>
  </si>
  <si>
    <t>6223201722999887</t>
  </si>
  <si>
    <t>466</t>
  </si>
  <si>
    <t>包均明</t>
  </si>
  <si>
    <t>37292219550803737X</t>
  </si>
  <si>
    <t>6223201722993765</t>
  </si>
  <si>
    <t>467</t>
  </si>
  <si>
    <t>王广亮</t>
  </si>
  <si>
    <t>372922196504127436</t>
  </si>
  <si>
    <t>6223201723027241</t>
  </si>
  <si>
    <t>468</t>
  </si>
  <si>
    <t>范新立</t>
  </si>
  <si>
    <t>372922196903217375</t>
  </si>
  <si>
    <t>6223201722999853</t>
  </si>
  <si>
    <t>469</t>
  </si>
  <si>
    <t>高爱真</t>
  </si>
  <si>
    <t>372922196306167365</t>
  </si>
  <si>
    <t>6223201723000271</t>
  </si>
  <si>
    <t>470</t>
  </si>
  <si>
    <t>施玉平</t>
  </si>
  <si>
    <t>372922196603277376</t>
  </si>
  <si>
    <t>6223201723019511</t>
  </si>
  <si>
    <t>471</t>
  </si>
  <si>
    <t>孙桂云</t>
  </si>
  <si>
    <t>372922194710097363</t>
  </si>
  <si>
    <t>6223201723020162</t>
  </si>
  <si>
    <t>472</t>
  </si>
  <si>
    <t>李玉合</t>
  </si>
  <si>
    <t>372922194902237375</t>
  </si>
  <si>
    <t>6223201723011518</t>
  </si>
  <si>
    <t>473</t>
  </si>
  <si>
    <t>任庆良</t>
  </si>
  <si>
    <t>372922196408167390</t>
  </si>
  <si>
    <t>6223201723018323</t>
  </si>
  <si>
    <t>474</t>
  </si>
  <si>
    <t>李海成</t>
  </si>
  <si>
    <t>372922195212077372</t>
  </si>
  <si>
    <t>6223201723008472</t>
  </si>
  <si>
    <t>475</t>
  </si>
  <si>
    <t>施玉领</t>
  </si>
  <si>
    <t>372922196204057376</t>
  </si>
  <si>
    <t>6223201723019495</t>
  </si>
  <si>
    <t>476</t>
  </si>
  <si>
    <t>范新来</t>
  </si>
  <si>
    <t>372922195301197376</t>
  </si>
  <si>
    <t>6223201722999846</t>
  </si>
  <si>
    <t>477</t>
  </si>
  <si>
    <t>靳存亮</t>
  </si>
  <si>
    <t>372922195510117336</t>
  </si>
  <si>
    <t>6223201723006203</t>
  </si>
  <si>
    <t>478</t>
  </si>
  <si>
    <t>韩令彬</t>
  </si>
  <si>
    <t>37292219721115745X</t>
  </si>
  <si>
    <t>6223201723004380</t>
  </si>
  <si>
    <t>479</t>
  </si>
  <si>
    <t>龚伯建</t>
  </si>
  <si>
    <t>372922197305057476</t>
  </si>
  <si>
    <t>6223201723001105</t>
  </si>
  <si>
    <t>480</t>
  </si>
  <si>
    <t>晋龙兰</t>
  </si>
  <si>
    <t>372922195708237368</t>
  </si>
  <si>
    <t>6223201723006369</t>
  </si>
  <si>
    <t>481</t>
  </si>
  <si>
    <t>王玉青</t>
  </si>
  <si>
    <t>372922196605037376</t>
  </si>
  <si>
    <t>6223201723036374</t>
  </si>
  <si>
    <t>482</t>
  </si>
  <si>
    <t>李秀兰</t>
  </si>
  <si>
    <t>372922195608307381</t>
  </si>
  <si>
    <t>6223201723010965</t>
  </si>
  <si>
    <t>483</t>
  </si>
  <si>
    <t>范秀兰</t>
  </si>
  <si>
    <t>372922195006257364</t>
  </si>
  <si>
    <t>6223201722999903</t>
  </si>
  <si>
    <t>484</t>
  </si>
  <si>
    <t>任庆军</t>
  </si>
  <si>
    <t>372922195708097393</t>
  </si>
  <si>
    <t>6223201723018281</t>
  </si>
  <si>
    <t>485</t>
  </si>
  <si>
    <t>韩先锋</t>
  </si>
  <si>
    <t>372922196510257413</t>
  </si>
  <si>
    <t>6223201723004489</t>
  </si>
  <si>
    <t>486</t>
  </si>
  <si>
    <t>庞爱坤</t>
  </si>
  <si>
    <t>372922195911027374</t>
  </si>
  <si>
    <t>6223201723016996</t>
  </si>
  <si>
    <t>487</t>
  </si>
  <si>
    <t>宁进江</t>
  </si>
  <si>
    <t>372922196207027375</t>
  </si>
  <si>
    <t>6223201723016871</t>
  </si>
  <si>
    <t>488</t>
  </si>
  <si>
    <t>范心建</t>
  </si>
  <si>
    <t>37292219571022737X</t>
  </si>
  <si>
    <t>6223201722999879</t>
  </si>
  <si>
    <t>489</t>
  </si>
  <si>
    <t>施玉成</t>
  </si>
  <si>
    <t>372922196403127373</t>
  </si>
  <si>
    <t>6223201723019420</t>
  </si>
  <si>
    <t>490</t>
  </si>
  <si>
    <t>李玉江</t>
  </si>
  <si>
    <t>372922195606207395</t>
  </si>
  <si>
    <t>6223201723011542</t>
  </si>
  <si>
    <t>491</t>
  </si>
  <si>
    <t>施文彬</t>
  </si>
  <si>
    <t>372922194712277392</t>
  </si>
  <si>
    <t>6223201723018935</t>
  </si>
  <si>
    <t>492</t>
  </si>
  <si>
    <t>赵效忠</t>
  </si>
  <si>
    <t>372922196912077431</t>
  </si>
  <si>
    <t>6223201723049310</t>
  </si>
  <si>
    <t>493</t>
  </si>
  <si>
    <t>王广安</t>
  </si>
  <si>
    <t>372922195907127372</t>
  </si>
  <si>
    <t>6223201723026508</t>
  </si>
  <si>
    <t>494</t>
  </si>
  <si>
    <t>郭瑞芹</t>
  </si>
  <si>
    <t>372922196610177445</t>
  </si>
  <si>
    <t>6223201723002202</t>
  </si>
  <si>
    <t>495</t>
  </si>
  <si>
    <t>龚佰忠</t>
  </si>
  <si>
    <t>372922194812127359</t>
  </si>
  <si>
    <t>6223201723001097</t>
  </si>
  <si>
    <t>496</t>
  </si>
  <si>
    <t>施玉存</t>
  </si>
  <si>
    <t>372922196503087399</t>
  </si>
  <si>
    <t>6223201723019438</t>
  </si>
  <si>
    <t>497</t>
  </si>
  <si>
    <t>龚伯进</t>
  </si>
  <si>
    <t>372922196104087332</t>
  </si>
  <si>
    <t>6223201723001113</t>
  </si>
  <si>
    <t>498</t>
  </si>
  <si>
    <t>卢桂玉</t>
  </si>
  <si>
    <t>372922194707057344</t>
  </si>
  <si>
    <t>6223201723016517</t>
  </si>
  <si>
    <t>499</t>
  </si>
  <si>
    <t>刘秀敏</t>
  </si>
  <si>
    <t>372922196007107362</t>
  </si>
  <si>
    <t>6223201723015410</t>
  </si>
  <si>
    <t>500</t>
  </si>
  <si>
    <t>董玉亮</t>
  </si>
  <si>
    <t>372922194906087378</t>
  </si>
  <si>
    <t>6223201722999622</t>
  </si>
  <si>
    <t>501</t>
  </si>
  <si>
    <t>谢景东</t>
  </si>
  <si>
    <t>372922194502137332</t>
  </si>
  <si>
    <t>6223203476749872</t>
  </si>
  <si>
    <t>502</t>
  </si>
  <si>
    <t>李海奇</t>
  </si>
  <si>
    <t>372922197710147379</t>
  </si>
  <si>
    <t>6223203432705547</t>
  </si>
  <si>
    <t>503</t>
  </si>
  <si>
    <t>范相启</t>
  </si>
  <si>
    <t>372922198402217376</t>
  </si>
  <si>
    <t>6223201722999820</t>
  </si>
  <si>
    <t>504</t>
  </si>
  <si>
    <t>范相海</t>
  </si>
  <si>
    <t>372922198305207395</t>
  </si>
  <si>
    <t>6223201711999812</t>
  </si>
  <si>
    <t>505</t>
  </si>
  <si>
    <t>龚璐璐</t>
  </si>
  <si>
    <t>372922198704077372</t>
  </si>
  <si>
    <t>6223201723001188</t>
  </si>
  <si>
    <t>506</t>
  </si>
  <si>
    <t>刘广荣</t>
  </si>
  <si>
    <t>372922194503157386</t>
  </si>
  <si>
    <t>6223201723013407</t>
  </si>
  <si>
    <t>507</t>
  </si>
  <si>
    <t>魏红霞</t>
  </si>
  <si>
    <t>372922197707117363</t>
  </si>
  <si>
    <t>6223201723038412</t>
  </si>
  <si>
    <t>508</t>
  </si>
  <si>
    <t>372922198103207370</t>
  </si>
  <si>
    <t>6223201779407941</t>
  </si>
  <si>
    <t>509</t>
  </si>
  <si>
    <t>张爱国</t>
  </si>
  <si>
    <t>37292219660703745X</t>
  </si>
  <si>
    <t>6223201723043701</t>
  </si>
  <si>
    <t>510</t>
  </si>
  <si>
    <t>乔秀荣</t>
  </si>
  <si>
    <t>372922196112217360</t>
  </si>
  <si>
    <t>6223201723017655</t>
  </si>
  <si>
    <t>511</t>
  </si>
  <si>
    <t>任明德</t>
  </si>
  <si>
    <t>372922195907217474</t>
  </si>
  <si>
    <t>6223201723017978</t>
  </si>
  <si>
    <t>512</t>
  </si>
  <si>
    <t>张爱成</t>
  </si>
  <si>
    <t>372922196303157399</t>
  </si>
  <si>
    <t>6223201723043578</t>
  </si>
  <si>
    <t>513</t>
  </si>
  <si>
    <t>刘君秀</t>
  </si>
  <si>
    <t>372922196812057345</t>
  </si>
  <si>
    <t>6223201743978498</t>
  </si>
  <si>
    <t>514</t>
  </si>
  <si>
    <t>张爱霞</t>
  </si>
  <si>
    <t>372922196803217423</t>
  </si>
  <si>
    <t>6223201723044030</t>
  </si>
  <si>
    <t>515</t>
  </si>
  <si>
    <t>张爱永</t>
  </si>
  <si>
    <t>372922196703017491</t>
  </si>
  <si>
    <t>6223201723044063</t>
  </si>
  <si>
    <t>516</t>
  </si>
  <si>
    <t>魏宝兰</t>
  </si>
  <si>
    <t>37292219501001746X</t>
  </si>
  <si>
    <t>6223201723037661</t>
  </si>
  <si>
    <t>517</t>
  </si>
  <si>
    <t>张爱勤</t>
  </si>
  <si>
    <t>372922196810177386</t>
  </si>
  <si>
    <t>6223201723043958</t>
  </si>
  <si>
    <t>518</t>
  </si>
  <si>
    <t>徐振银</t>
  </si>
  <si>
    <t>372922196901057400</t>
  </si>
  <si>
    <t>6223201723041036</t>
  </si>
  <si>
    <t>519</t>
  </si>
  <si>
    <t>杨金升</t>
  </si>
  <si>
    <t>372922196705087434</t>
  </si>
  <si>
    <t>6223201723041887</t>
  </si>
  <si>
    <t>520</t>
  </si>
  <si>
    <t>李庆兰</t>
  </si>
  <si>
    <t>372922196005057461</t>
  </si>
  <si>
    <t>6223201749060960</t>
  </si>
  <si>
    <t>521</t>
  </si>
  <si>
    <t>张廷成</t>
  </si>
  <si>
    <t>372922196806197456</t>
  </si>
  <si>
    <t>6223201723046365</t>
  </si>
  <si>
    <t>522</t>
  </si>
  <si>
    <t>屈爱芝</t>
  </si>
  <si>
    <t>372922194808027363</t>
  </si>
  <si>
    <t>6223201723017713</t>
  </si>
  <si>
    <t>523</t>
  </si>
  <si>
    <t>张爱众</t>
  </si>
  <si>
    <t>372922196501127377</t>
  </si>
  <si>
    <t>6223201723044121</t>
  </si>
  <si>
    <t>524</t>
  </si>
  <si>
    <t>张爱河</t>
  </si>
  <si>
    <t>372922197302037437</t>
  </si>
  <si>
    <t>917013000010101648056</t>
  </si>
  <si>
    <t>525</t>
  </si>
  <si>
    <t>郭秀真</t>
  </si>
  <si>
    <t>372922196204037447</t>
  </si>
  <si>
    <t>6223201723003721</t>
  </si>
  <si>
    <t>526</t>
  </si>
  <si>
    <t>王存轩</t>
  </si>
  <si>
    <t>372922197504057399</t>
  </si>
  <si>
    <t>6223201723024693</t>
  </si>
  <si>
    <t>527</t>
  </si>
  <si>
    <t>闫传高</t>
  </si>
  <si>
    <t>37292219650801747X</t>
  </si>
  <si>
    <t>6223201723050870</t>
  </si>
  <si>
    <t>528</t>
  </si>
  <si>
    <t>乔方菊</t>
  </si>
  <si>
    <t>372922197303127362</t>
  </si>
  <si>
    <t>6223203404741728</t>
  </si>
  <si>
    <t>529</t>
  </si>
  <si>
    <t>杨升</t>
  </si>
  <si>
    <t>372922197302167397</t>
  </si>
  <si>
    <t>6223201723042059</t>
  </si>
  <si>
    <t>530</t>
  </si>
  <si>
    <t>徐菊花</t>
  </si>
  <si>
    <t>372922194607147369</t>
  </si>
  <si>
    <t>6223201723040756</t>
  </si>
  <si>
    <t>531</t>
  </si>
  <si>
    <t>王存亮</t>
  </si>
  <si>
    <t>372922196703217434</t>
  </si>
  <si>
    <t>6223201723024677</t>
  </si>
  <si>
    <t>532</t>
  </si>
  <si>
    <t>吴振宇</t>
  </si>
  <si>
    <t>371721200405207378</t>
  </si>
  <si>
    <t>6223203452063017</t>
  </si>
  <si>
    <t>533</t>
  </si>
  <si>
    <t>张晓倩</t>
  </si>
  <si>
    <t>372922196708177726</t>
  </si>
  <si>
    <t>6223191765434266</t>
  </si>
  <si>
    <t>534</t>
  </si>
  <si>
    <t>张威</t>
  </si>
  <si>
    <t>372922199507187358</t>
  </si>
  <si>
    <t>6223203404715946</t>
  </si>
  <si>
    <t>535</t>
  </si>
  <si>
    <t>张浩辉</t>
  </si>
  <si>
    <t>372922200102287372</t>
  </si>
  <si>
    <t>6223201743979165</t>
  </si>
  <si>
    <t>536</t>
  </si>
  <si>
    <t>李玉美</t>
  </si>
  <si>
    <t>372922196708056086</t>
  </si>
  <si>
    <t>6223201717150298</t>
  </si>
  <si>
    <t>537</t>
  </si>
  <si>
    <t>王克田</t>
  </si>
  <si>
    <t>372922195507087391</t>
  </si>
  <si>
    <t>6223201723029569</t>
  </si>
  <si>
    <t>538</t>
  </si>
  <si>
    <t>王国</t>
  </si>
  <si>
    <t>372922197105067418</t>
  </si>
  <si>
    <t>6223201723028264</t>
  </si>
  <si>
    <t>539</t>
  </si>
  <si>
    <t>王秀梅</t>
  </si>
  <si>
    <t>372922195407017388</t>
  </si>
  <si>
    <t>6223201723033421</t>
  </si>
  <si>
    <t>540</t>
  </si>
  <si>
    <t>张玉勇</t>
  </si>
  <si>
    <t>372922197003277190</t>
  </si>
  <si>
    <t>6223201723047595</t>
  </si>
  <si>
    <t>541</t>
  </si>
  <si>
    <t>王又河</t>
  </si>
  <si>
    <t>372922195008197473</t>
  </si>
  <si>
    <t>6223201723034767</t>
  </si>
  <si>
    <t>542</t>
  </si>
  <si>
    <t>王宗祥</t>
  </si>
  <si>
    <t>372922194101017372</t>
  </si>
  <si>
    <t>6223201723037356</t>
  </si>
  <si>
    <t>543</t>
  </si>
  <si>
    <t>张清芹</t>
  </si>
  <si>
    <t>372922197406027364</t>
  </si>
  <si>
    <t>6223203404732545</t>
  </si>
  <si>
    <t>544</t>
  </si>
  <si>
    <t>李庆明</t>
  </si>
  <si>
    <t>37292219521121745X</t>
  </si>
  <si>
    <t>6223201723010023</t>
  </si>
  <si>
    <t>545</t>
  </si>
  <si>
    <t>王广友</t>
  </si>
  <si>
    <t>372922195706017476</t>
  </si>
  <si>
    <t>6223201723027951</t>
  </si>
  <si>
    <t>546</t>
  </si>
  <si>
    <t>施文升</t>
  </si>
  <si>
    <t>372922197206157375</t>
  </si>
  <si>
    <t>6223203404726679</t>
  </si>
  <si>
    <t>547</t>
  </si>
  <si>
    <t>李庆军</t>
  </si>
  <si>
    <t>372922197208207372</t>
  </si>
  <si>
    <t>6223201723009967</t>
  </si>
  <si>
    <t>548</t>
  </si>
  <si>
    <t>魏海军</t>
  </si>
  <si>
    <t>372922195502047374</t>
  </si>
  <si>
    <t>6223201723038313</t>
  </si>
  <si>
    <t>549</t>
  </si>
  <si>
    <t>王又军</t>
  </si>
  <si>
    <t>372922196706047434</t>
  </si>
  <si>
    <t>6223201723035004</t>
  </si>
  <si>
    <t>550</t>
  </si>
  <si>
    <t>王公海</t>
  </si>
  <si>
    <t>372922196004177496</t>
  </si>
  <si>
    <t>6223201723026441</t>
  </si>
  <si>
    <t>551</t>
  </si>
  <si>
    <t>张同英</t>
  </si>
  <si>
    <t>372922194305027484</t>
  </si>
  <si>
    <t>6223201723046522</t>
  </si>
  <si>
    <t>552</t>
  </si>
  <si>
    <t>王广省</t>
  </si>
  <si>
    <t>372922196709157479</t>
  </si>
  <si>
    <t>6223201723027654</t>
  </si>
  <si>
    <t>553</t>
  </si>
  <si>
    <t>魏玉修</t>
  </si>
  <si>
    <t>372922195912067378</t>
  </si>
  <si>
    <t>6223201723039154</t>
  </si>
  <si>
    <t>554</t>
  </si>
  <si>
    <t>372922196307257370</t>
  </si>
  <si>
    <t>6223201723027233</t>
  </si>
  <si>
    <t>555</t>
  </si>
  <si>
    <t>王广月</t>
  </si>
  <si>
    <t>372922195303047419</t>
  </si>
  <si>
    <t>6223201723027977</t>
  </si>
  <si>
    <t>556</t>
  </si>
  <si>
    <t>张秀英</t>
  </si>
  <si>
    <t>372922197203087404</t>
  </si>
  <si>
    <t>6223201723047181</t>
  </si>
  <si>
    <t>557</t>
  </si>
  <si>
    <t>王广爱</t>
  </si>
  <si>
    <t>372922194607067430</t>
  </si>
  <si>
    <t>6223201723026490</t>
  </si>
  <si>
    <t>558</t>
  </si>
  <si>
    <t>黄运生</t>
  </si>
  <si>
    <t>372922195704107398</t>
  </si>
  <si>
    <t>6223201723005494</t>
  </si>
  <si>
    <t>559</t>
  </si>
  <si>
    <t>王又祥</t>
  </si>
  <si>
    <t>37292219580316737X</t>
  </si>
  <si>
    <t>6223201723035947</t>
  </si>
  <si>
    <t>560</t>
  </si>
  <si>
    <t>王合进</t>
  </si>
  <si>
    <t>372922195204227457</t>
  </si>
  <si>
    <t>6223201723028405</t>
  </si>
  <si>
    <t>561</t>
  </si>
  <si>
    <t>耿兴德</t>
  </si>
  <si>
    <t>372922196310107453</t>
  </si>
  <si>
    <t>6223201723000941</t>
  </si>
  <si>
    <t>562</t>
  </si>
  <si>
    <t>王广洲</t>
  </si>
  <si>
    <t>372922195406207454</t>
  </si>
  <si>
    <t>6223201723028108</t>
  </si>
  <si>
    <t>563</t>
  </si>
  <si>
    <t>孙付银</t>
  </si>
  <si>
    <t>372922197803037435</t>
  </si>
  <si>
    <t>6223201723020147</t>
  </si>
  <si>
    <t>564</t>
  </si>
  <si>
    <t>张付生</t>
  </si>
  <si>
    <t>372922196901127456</t>
  </si>
  <si>
    <t>6223201723044675</t>
  </si>
  <si>
    <t>565</t>
  </si>
  <si>
    <t>李荣田</t>
  </si>
  <si>
    <t>372922195402087475</t>
  </si>
  <si>
    <t>6223201723010189</t>
  </si>
  <si>
    <t>566</t>
  </si>
  <si>
    <t>王宗现</t>
  </si>
  <si>
    <t>372922196604247371</t>
  </si>
  <si>
    <t>6223201723037331</t>
  </si>
  <si>
    <t>567</t>
  </si>
  <si>
    <t>孙洪友</t>
  </si>
  <si>
    <t>372922196211127432</t>
  </si>
  <si>
    <t>6223201723020246</t>
  </si>
  <si>
    <t>568</t>
  </si>
  <si>
    <t>王广河</t>
  </si>
  <si>
    <t>372922195003167494</t>
  </si>
  <si>
    <t>6223201723026854</t>
  </si>
  <si>
    <t>569</t>
  </si>
  <si>
    <t>王又新</t>
  </si>
  <si>
    <t>372922197802107550</t>
  </si>
  <si>
    <t>6223201723035954</t>
  </si>
  <si>
    <t>570</t>
  </si>
  <si>
    <t>张祥菊</t>
  </si>
  <si>
    <t>372922196706107548</t>
  </si>
  <si>
    <t>6223201723046662</t>
  </si>
  <si>
    <t>571</t>
  </si>
  <si>
    <t>王宗明</t>
  </si>
  <si>
    <t>372922194902047475</t>
  </si>
  <si>
    <t>6223201723037216</t>
  </si>
  <si>
    <t>572</t>
  </si>
  <si>
    <t>王又华</t>
  </si>
  <si>
    <t>372922197304107398</t>
  </si>
  <si>
    <t>6223201723034817</t>
  </si>
  <si>
    <t>573</t>
  </si>
  <si>
    <t>372922195608267471</t>
  </si>
  <si>
    <t>6223201723036168</t>
  </si>
  <si>
    <t>574</t>
  </si>
  <si>
    <t>王广增</t>
  </si>
  <si>
    <t>372922195001137451</t>
  </si>
  <si>
    <t>6223201723028017</t>
  </si>
  <si>
    <t>575</t>
  </si>
  <si>
    <t>王广廷</t>
  </si>
  <si>
    <t>372922195904097454</t>
  </si>
  <si>
    <t>6223203404728006</t>
  </si>
  <si>
    <t>576</t>
  </si>
  <si>
    <t>张巧莲</t>
  </si>
  <si>
    <t>372922196001077369</t>
  </si>
  <si>
    <t>6223201723045821</t>
  </si>
  <si>
    <t>577</t>
  </si>
  <si>
    <t>王广峰</t>
  </si>
  <si>
    <t>372922197110037379</t>
  </si>
  <si>
    <t>6223201723026722</t>
  </si>
  <si>
    <t>578</t>
  </si>
  <si>
    <t>李广礼</t>
  </si>
  <si>
    <t>372922194712057453</t>
  </si>
  <si>
    <t>6223201723008209</t>
  </si>
  <si>
    <t>579</t>
  </si>
  <si>
    <t>耿洪仃</t>
  </si>
  <si>
    <t>372922195807107470</t>
  </si>
  <si>
    <t>6223201723000818</t>
  </si>
  <si>
    <t>580</t>
  </si>
  <si>
    <t>刘铭</t>
  </si>
  <si>
    <t>372922198509117383</t>
  </si>
  <si>
    <t>6223201743980684</t>
  </si>
  <si>
    <t>581</t>
  </si>
  <si>
    <t>王又雷</t>
  </si>
  <si>
    <t>372922198902037371</t>
  </si>
  <si>
    <t>6223201723035152</t>
  </si>
  <si>
    <t>582</t>
  </si>
  <si>
    <t>徐振兰</t>
  </si>
  <si>
    <t>372922196312167409</t>
  </si>
  <si>
    <t>6223201743998207</t>
  </si>
  <si>
    <t>583</t>
  </si>
  <si>
    <t>蔡文花</t>
  </si>
  <si>
    <t>372922194001037448</t>
  </si>
  <si>
    <t>6223201722994102</t>
  </si>
  <si>
    <t>584</t>
  </si>
  <si>
    <t>李言</t>
  </si>
  <si>
    <t>37292219851012736X</t>
  </si>
  <si>
    <t>6223201723011344</t>
  </si>
  <si>
    <t>585</t>
  </si>
  <si>
    <t>郭盼</t>
  </si>
  <si>
    <t>372922198603107368</t>
  </si>
  <si>
    <t>6223201723002145</t>
  </si>
  <si>
    <t>586</t>
  </si>
  <si>
    <t>372922197302037453</t>
  </si>
  <si>
    <t>6223201723035335</t>
  </si>
  <si>
    <t>587</t>
  </si>
  <si>
    <t>王新英</t>
  </si>
  <si>
    <t>372922198005177446</t>
  </si>
  <si>
    <t>6223201723033124</t>
  </si>
  <si>
    <t>588</t>
  </si>
  <si>
    <t>王勇</t>
  </si>
  <si>
    <t>372922198407147370</t>
  </si>
  <si>
    <t>6223201723034148</t>
  </si>
  <si>
    <t>589</t>
  </si>
  <si>
    <t>崔兰兰</t>
  </si>
  <si>
    <t>372922198310017385</t>
  </si>
  <si>
    <t>6223201722998319</t>
  </si>
  <si>
    <t>590</t>
  </si>
  <si>
    <t>王宗英</t>
  </si>
  <si>
    <t>372922197012097482</t>
  </si>
  <si>
    <t>6223201723037406</t>
  </si>
  <si>
    <t>591</t>
  </si>
  <si>
    <t>吴林</t>
  </si>
  <si>
    <t>372922199706127411</t>
  </si>
  <si>
    <t>6217002390028466545</t>
  </si>
  <si>
    <t>592</t>
  </si>
  <si>
    <t>吴建</t>
  </si>
  <si>
    <t>372922199009027378</t>
  </si>
  <si>
    <t>6217000010042739782</t>
  </si>
  <si>
    <t>593</t>
  </si>
  <si>
    <t>宋付成</t>
  </si>
  <si>
    <t>37292219460701737X</t>
  </si>
  <si>
    <t>6223201723019800</t>
  </si>
  <si>
    <t>594</t>
  </si>
  <si>
    <t>王广初</t>
  </si>
  <si>
    <t>372922195506017375</t>
  </si>
  <si>
    <t>6223201723026573</t>
  </si>
  <si>
    <t>595</t>
  </si>
  <si>
    <t>王又德</t>
  </si>
  <si>
    <t>372922195609017394</t>
  </si>
  <si>
    <t>6223201723034494</t>
  </si>
  <si>
    <t>596</t>
  </si>
  <si>
    <t>王广付</t>
  </si>
  <si>
    <t>372922196007127398</t>
  </si>
  <si>
    <t>6223201723026755</t>
  </si>
  <si>
    <t>597</t>
  </si>
  <si>
    <t>翟金臣</t>
  </si>
  <si>
    <t>372922194901017418</t>
  </si>
  <si>
    <t>6223201722998772</t>
  </si>
  <si>
    <t>598</t>
  </si>
  <si>
    <t>翟金春</t>
  </si>
  <si>
    <t>372922195811017371</t>
  </si>
  <si>
    <t>6223201722998780</t>
  </si>
  <si>
    <t>599</t>
  </si>
  <si>
    <t>郭良明</t>
  </si>
  <si>
    <t>372922195904017370</t>
  </si>
  <si>
    <t>6223201723001907</t>
  </si>
  <si>
    <t>600</t>
  </si>
  <si>
    <t>王长银</t>
  </si>
  <si>
    <t>372922196508017517</t>
  </si>
  <si>
    <t>6223201723024289</t>
  </si>
  <si>
    <t>601</t>
  </si>
  <si>
    <t>王秀合</t>
  </si>
  <si>
    <t>372922196001017438</t>
  </si>
  <si>
    <t>6223201723033223</t>
  </si>
  <si>
    <t>602</t>
  </si>
  <si>
    <t>王广明</t>
  </si>
  <si>
    <t>372922195609017378</t>
  </si>
  <si>
    <t>6223201723027381</t>
  </si>
  <si>
    <t>603</t>
  </si>
  <si>
    <t>赵宗亮</t>
  </si>
  <si>
    <t>372922196404017512</t>
  </si>
  <si>
    <t>6223201723049971</t>
  </si>
  <si>
    <t>604</t>
  </si>
  <si>
    <t>赵秀征</t>
  </si>
  <si>
    <t>372922196906017512</t>
  </si>
  <si>
    <t>6223201723049484</t>
  </si>
  <si>
    <t>605</t>
  </si>
  <si>
    <t>郭良省</t>
  </si>
  <si>
    <t>372922195101017457</t>
  </si>
  <si>
    <t>6223201723001980</t>
  </si>
  <si>
    <t>606</t>
  </si>
  <si>
    <t>李付丽</t>
  </si>
  <si>
    <t>372922197907177360</t>
  </si>
  <si>
    <t>6223201723007987</t>
  </si>
  <si>
    <t>607</t>
  </si>
  <si>
    <t>翟金柱</t>
  </si>
  <si>
    <t>372922194106017419</t>
  </si>
  <si>
    <t>6223201722999069</t>
  </si>
  <si>
    <t>608</t>
  </si>
  <si>
    <t>徐付修</t>
  </si>
  <si>
    <t>372922196012037530</t>
  </si>
  <si>
    <t>6223201743985766</t>
  </si>
  <si>
    <t>609</t>
  </si>
  <si>
    <t>赵金元</t>
  </si>
  <si>
    <t>37292219700701737X</t>
  </si>
  <si>
    <t>6223201723048791</t>
  </si>
  <si>
    <t>610</t>
  </si>
  <si>
    <t>杨秀轩</t>
  </si>
  <si>
    <t>372922195705017415</t>
  </si>
  <si>
    <t>6223201723042273</t>
  </si>
  <si>
    <t>611</t>
  </si>
  <si>
    <t>周广柱</t>
  </si>
  <si>
    <t>372922196807017592</t>
  </si>
  <si>
    <t>6223201743986319</t>
  </si>
  <si>
    <t>612</t>
  </si>
  <si>
    <t>赵秀芳</t>
  </si>
  <si>
    <t>372922195306017434</t>
  </si>
  <si>
    <t>6223201723049377</t>
  </si>
  <si>
    <t>613</t>
  </si>
  <si>
    <t>372922196204017390</t>
  </si>
  <si>
    <t>6223201743985584</t>
  </si>
  <si>
    <t>614</t>
  </si>
  <si>
    <t>杨秀彬</t>
  </si>
  <si>
    <t>372922195505107379</t>
  </si>
  <si>
    <t>6223201723042133</t>
  </si>
  <si>
    <t>615</t>
  </si>
  <si>
    <t>赵金全</t>
  </si>
  <si>
    <t>372922196511017411</t>
  </si>
  <si>
    <t>6223201723048718</t>
  </si>
  <si>
    <t>616</t>
  </si>
  <si>
    <t>蒋凤阁</t>
  </si>
  <si>
    <t>37292219650501744X</t>
  </si>
  <si>
    <t>6223201723005791</t>
  </si>
  <si>
    <t>617</t>
  </si>
  <si>
    <t>何永起</t>
  </si>
  <si>
    <t>372922194508017411</t>
  </si>
  <si>
    <t>6223201723004828</t>
  </si>
  <si>
    <t>618</t>
  </si>
  <si>
    <t>郭新海</t>
  </si>
  <si>
    <t>372922196104017473</t>
  </si>
  <si>
    <t>6223201723003192</t>
  </si>
  <si>
    <t>619</t>
  </si>
  <si>
    <t>赵金海</t>
  </si>
  <si>
    <t>372922195211017378</t>
  </si>
  <si>
    <t>6223201723048635</t>
  </si>
  <si>
    <t>620</t>
  </si>
  <si>
    <t>王宗君</t>
  </si>
  <si>
    <t>372922194701017392</t>
  </si>
  <si>
    <t>6223201723037083</t>
  </si>
  <si>
    <t>621</t>
  </si>
  <si>
    <t>郭心勇</t>
  </si>
  <si>
    <t>372922196407017411</t>
  </si>
  <si>
    <t>6223201723003523</t>
  </si>
  <si>
    <t>622</t>
  </si>
  <si>
    <t>刘玉海</t>
  </si>
  <si>
    <t>372922196503017534</t>
  </si>
  <si>
    <t>6223201723015865</t>
  </si>
  <si>
    <t>623</t>
  </si>
  <si>
    <t>翟金箱</t>
  </si>
  <si>
    <t>372922194703017396</t>
  </si>
  <si>
    <t>6223201722998970</t>
  </si>
  <si>
    <t>624</t>
  </si>
  <si>
    <t>赵宗奎</t>
  </si>
  <si>
    <t>372922196801027474</t>
  </si>
  <si>
    <t>6223201723049955</t>
  </si>
  <si>
    <t>625</t>
  </si>
  <si>
    <t>郭道忠</t>
  </si>
  <si>
    <t>372922194201017492</t>
  </si>
  <si>
    <t>6223201723001451</t>
  </si>
  <si>
    <t>626</t>
  </si>
  <si>
    <t>张木河</t>
  </si>
  <si>
    <t>372922195501017376</t>
  </si>
  <si>
    <t>6223203465071700</t>
  </si>
  <si>
    <t>627</t>
  </si>
  <si>
    <t>王广臣</t>
  </si>
  <si>
    <t>372922194810017375</t>
  </si>
  <si>
    <t>6223201723026557</t>
  </si>
  <si>
    <t>628</t>
  </si>
  <si>
    <t>牛月兰</t>
  </si>
  <si>
    <t>372922195510017482</t>
  </si>
  <si>
    <t>6223201723016962</t>
  </si>
  <si>
    <t>629</t>
  </si>
  <si>
    <t>372922195403017436</t>
  </si>
  <si>
    <t>6223203446378554</t>
  </si>
  <si>
    <t>630</t>
  </si>
  <si>
    <t>王宗堂</t>
  </si>
  <si>
    <t>372922195207017498</t>
  </si>
  <si>
    <t>6223201723037315</t>
  </si>
  <si>
    <t>631</t>
  </si>
  <si>
    <t>罗素方</t>
  </si>
  <si>
    <t>372922195807017483</t>
  </si>
  <si>
    <t>6223201743985469</t>
  </si>
  <si>
    <t>632</t>
  </si>
  <si>
    <t>刘增粉</t>
  </si>
  <si>
    <t>372922196809017406</t>
  </si>
  <si>
    <t>6223201723016244</t>
  </si>
  <si>
    <t>633</t>
  </si>
  <si>
    <t>翟金恩</t>
  </si>
  <si>
    <t>372922196302157370</t>
  </si>
  <si>
    <t>6223201722998822</t>
  </si>
  <si>
    <t>634</t>
  </si>
  <si>
    <t>翟存立</t>
  </si>
  <si>
    <t>372922197301017370</t>
  </si>
  <si>
    <t>6223201722998582</t>
  </si>
  <si>
    <t>635</t>
  </si>
  <si>
    <t>李秀如</t>
  </si>
  <si>
    <t>372922194505017360</t>
  </si>
  <si>
    <t>6223201723011153</t>
  </si>
  <si>
    <t>636</t>
  </si>
  <si>
    <t>郭良峰</t>
  </si>
  <si>
    <t>372922195310017437</t>
  </si>
  <si>
    <t>6223201723001766</t>
  </si>
  <si>
    <t>637</t>
  </si>
  <si>
    <t>郭良亭</t>
  </si>
  <si>
    <t>372922195702107378</t>
  </si>
  <si>
    <t>6223201749060499</t>
  </si>
  <si>
    <t>638</t>
  </si>
  <si>
    <t>杨秀初</t>
  </si>
  <si>
    <t>372922195303017471</t>
  </si>
  <si>
    <t>6223201723042141</t>
  </si>
  <si>
    <t>639</t>
  </si>
  <si>
    <t>翟希冉</t>
  </si>
  <si>
    <t>372922195610017391</t>
  </si>
  <si>
    <t>6223201722999101</t>
  </si>
  <si>
    <t>640</t>
  </si>
  <si>
    <t>翟金中</t>
  </si>
  <si>
    <t>372922195808017397</t>
  </si>
  <si>
    <t>6223201722999051</t>
  </si>
  <si>
    <t>641</t>
  </si>
  <si>
    <t>赵国军</t>
  </si>
  <si>
    <t>372922197205017397</t>
  </si>
  <si>
    <t>6223201723048304</t>
  </si>
  <si>
    <t>642</t>
  </si>
  <si>
    <t>翟金良</t>
  </si>
  <si>
    <t>372922196702107516</t>
  </si>
  <si>
    <t>6223201722998897</t>
  </si>
  <si>
    <t>643</t>
  </si>
  <si>
    <t>郭心刚</t>
  </si>
  <si>
    <t>372922194901017397</t>
  </si>
  <si>
    <t>6223201723003309</t>
  </si>
  <si>
    <t>644</t>
  </si>
  <si>
    <t>刘学芝</t>
  </si>
  <si>
    <t>372922195302017402</t>
  </si>
  <si>
    <t>6223201723015568</t>
  </si>
  <si>
    <t>645</t>
  </si>
  <si>
    <t>刘同桂</t>
  </si>
  <si>
    <t>372922195004017498</t>
  </si>
  <si>
    <t>6223201723014793</t>
  </si>
  <si>
    <t>646</t>
  </si>
  <si>
    <t>王广力</t>
  </si>
  <si>
    <t>372922197201107432</t>
  </si>
  <si>
    <t>6223201723027167</t>
  </si>
  <si>
    <t>647</t>
  </si>
  <si>
    <t>王清海</t>
  </si>
  <si>
    <t>372922196607017475</t>
  </si>
  <si>
    <t>6223201723030641</t>
  </si>
  <si>
    <t>648</t>
  </si>
  <si>
    <t>何永华</t>
  </si>
  <si>
    <t>372922194703017417</t>
  </si>
  <si>
    <t>6223201723004810</t>
  </si>
  <si>
    <t>649</t>
  </si>
  <si>
    <t>李汝汉</t>
  </si>
  <si>
    <t>372922193904017419</t>
  </si>
  <si>
    <t>6223201723010247</t>
  </si>
  <si>
    <t>650</t>
  </si>
  <si>
    <t>王广花</t>
  </si>
  <si>
    <t>372922194706017367</t>
  </si>
  <si>
    <t>6223201723026870</t>
  </si>
  <si>
    <t>651</t>
  </si>
  <si>
    <t>张木江</t>
  </si>
  <si>
    <t>372922195712017413</t>
  </si>
  <si>
    <t>6223201723045722</t>
  </si>
  <si>
    <t>652</t>
  </si>
  <si>
    <t>李邦友</t>
  </si>
  <si>
    <t>372922195404017374</t>
  </si>
  <si>
    <t>6223201723006898</t>
  </si>
  <si>
    <t>653</t>
  </si>
  <si>
    <t>王又芝</t>
  </si>
  <si>
    <t>37292219441101736X</t>
  </si>
  <si>
    <t>6223201723036119</t>
  </si>
  <si>
    <t>654</t>
  </si>
  <si>
    <t>王长金</t>
  </si>
  <si>
    <t>372922195707017494</t>
  </si>
  <si>
    <t>6223203476750409</t>
  </si>
  <si>
    <t>655</t>
  </si>
  <si>
    <t>张付玲</t>
  </si>
  <si>
    <t>372922195803017363</t>
  </si>
  <si>
    <t>6223201723044642</t>
  </si>
  <si>
    <t>656</t>
  </si>
  <si>
    <t>张爱荣</t>
  </si>
  <si>
    <t>372922196003017386</t>
  </si>
  <si>
    <t>6223201723043982</t>
  </si>
  <si>
    <t>657</t>
  </si>
  <si>
    <t>郭心杰</t>
  </si>
  <si>
    <t>372922198305017516</t>
  </si>
  <si>
    <t>6223201714732544</t>
  </si>
  <si>
    <t>658</t>
  </si>
  <si>
    <t>李付海</t>
  </si>
  <si>
    <t>372922196507237470</t>
  </si>
  <si>
    <t>6223201723007920</t>
  </si>
  <si>
    <t>659</t>
  </si>
  <si>
    <t>魏良仃</t>
  </si>
  <si>
    <t>372922195112157439</t>
  </si>
  <si>
    <t>6223201723038735</t>
  </si>
  <si>
    <t>660</t>
  </si>
  <si>
    <t>王付连</t>
  </si>
  <si>
    <t>372922197505207440</t>
  </si>
  <si>
    <t>6223201723025880</t>
  </si>
  <si>
    <t>661</t>
  </si>
  <si>
    <t>孙知玉</t>
  </si>
  <si>
    <t>372922194008107445</t>
  </si>
  <si>
    <t>6223201723020725</t>
  </si>
  <si>
    <t>662</t>
  </si>
  <si>
    <t>王又年</t>
  </si>
  <si>
    <t>372922195004057457</t>
  </si>
  <si>
    <t>6223201789439264</t>
  </si>
  <si>
    <t>663</t>
  </si>
  <si>
    <t>安秀兰</t>
  </si>
  <si>
    <t>372922195306037443</t>
  </si>
  <si>
    <t>6223201749059988</t>
  </si>
  <si>
    <t>664</t>
  </si>
  <si>
    <t>马莉</t>
  </si>
  <si>
    <t>372922198311306541</t>
  </si>
  <si>
    <t>6223201723016640</t>
  </si>
  <si>
    <t>665</t>
  </si>
  <si>
    <t>许新兰</t>
  </si>
  <si>
    <t>372922194109157468</t>
  </si>
  <si>
    <t>6223201723041242</t>
  </si>
  <si>
    <t>666</t>
  </si>
  <si>
    <t>张兴会</t>
  </si>
  <si>
    <t>372922197105037374</t>
  </si>
  <si>
    <t>6223201723046845</t>
  </si>
  <si>
    <t>667</t>
  </si>
  <si>
    <t>李剑</t>
  </si>
  <si>
    <t>372922196701027370</t>
  </si>
  <si>
    <t>6223201723008761</t>
  </si>
  <si>
    <t>668</t>
  </si>
  <si>
    <t>徐付仁</t>
  </si>
  <si>
    <t>372922196305107475</t>
  </si>
  <si>
    <t>6223201723040061</t>
  </si>
  <si>
    <t>669</t>
  </si>
  <si>
    <t>李东海</t>
  </si>
  <si>
    <t>372922196311077452</t>
  </si>
  <si>
    <t>6223201723007656</t>
  </si>
  <si>
    <t>670</t>
  </si>
  <si>
    <t>李同治</t>
  </si>
  <si>
    <t>372922194706257459</t>
  </si>
  <si>
    <t>6223201723010726</t>
  </si>
  <si>
    <t>671</t>
  </si>
  <si>
    <t>魏良金</t>
  </si>
  <si>
    <t>372922195909147473</t>
  </si>
  <si>
    <t>6223201723038560</t>
  </si>
  <si>
    <t>672</t>
  </si>
  <si>
    <t>赵西粉</t>
  </si>
  <si>
    <t>372922195202087489</t>
  </si>
  <si>
    <t>6223201723049237</t>
  </si>
  <si>
    <t>673</t>
  </si>
  <si>
    <t>张秀粉</t>
  </si>
  <si>
    <t>372922196808057449</t>
  </si>
  <si>
    <t>6223201723046936</t>
  </si>
  <si>
    <t>674</t>
  </si>
  <si>
    <t>王增玉</t>
  </si>
  <si>
    <t>372922195106067453</t>
  </si>
  <si>
    <t>6223201723036671</t>
  </si>
  <si>
    <t>675</t>
  </si>
  <si>
    <t>张则春</t>
  </si>
  <si>
    <t>372922194004097497</t>
  </si>
  <si>
    <t>6223201723047637</t>
  </si>
  <si>
    <t>676</t>
  </si>
  <si>
    <t>刘伦轩</t>
  </si>
  <si>
    <t>372922195110097495</t>
  </si>
  <si>
    <t>6223201723014249</t>
  </si>
  <si>
    <t>677</t>
  </si>
  <si>
    <t>田青永</t>
  </si>
  <si>
    <t>372922195006137434</t>
  </si>
  <si>
    <t>6223201723021954</t>
  </si>
  <si>
    <t>678</t>
  </si>
  <si>
    <t>魏良法</t>
  </si>
  <si>
    <t>372922195305257452</t>
  </si>
  <si>
    <t>6223201723038503</t>
  </si>
  <si>
    <t>679</t>
  </si>
  <si>
    <t>372922196907227597</t>
  </si>
  <si>
    <t>6223201723036150</t>
  </si>
  <si>
    <t>680</t>
  </si>
  <si>
    <t>张庆亮</t>
  </si>
  <si>
    <t>372922196511277432</t>
  </si>
  <si>
    <t>6223201723045920</t>
  </si>
  <si>
    <t>681</t>
  </si>
  <si>
    <t>王同凤</t>
  </si>
  <si>
    <t>372922197807097363</t>
  </si>
  <si>
    <t>6223203404716001</t>
  </si>
  <si>
    <t>682</t>
  </si>
  <si>
    <t>魏从栓</t>
  </si>
  <si>
    <t>372922196806017451</t>
  </si>
  <si>
    <t>6223201723037984</t>
  </si>
  <si>
    <t>683</t>
  </si>
  <si>
    <t>魏良江</t>
  </si>
  <si>
    <t>372922195008077455</t>
  </si>
  <si>
    <t>6223201723038552</t>
  </si>
  <si>
    <t>684</t>
  </si>
  <si>
    <t>徐付山</t>
  </si>
  <si>
    <t>372922195310067477</t>
  </si>
  <si>
    <t>6223201723040079</t>
  </si>
  <si>
    <t>685</t>
  </si>
  <si>
    <t>乔方军</t>
  </si>
  <si>
    <t>372922196803107478</t>
  </si>
  <si>
    <t>6223201723017374</t>
  </si>
  <si>
    <t>686</t>
  </si>
  <si>
    <t>李东付</t>
  </si>
  <si>
    <t>372922194901147458</t>
  </si>
  <si>
    <t>6223201723007649</t>
  </si>
  <si>
    <t>687</t>
  </si>
  <si>
    <t>王广春</t>
  </si>
  <si>
    <t>372922196503127434</t>
  </si>
  <si>
    <t>6223201723026581</t>
  </si>
  <si>
    <t>688</t>
  </si>
  <si>
    <t>韩本山</t>
  </si>
  <si>
    <t>372922197410207472</t>
  </si>
  <si>
    <t>6223201723004125</t>
  </si>
  <si>
    <t>689</t>
  </si>
  <si>
    <t>王凤云</t>
  </si>
  <si>
    <t>37292219650712744X</t>
  </si>
  <si>
    <t>6223201723025187</t>
  </si>
  <si>
    <t>690</t>
  </si>
  <si>
    <t>黄全玉</t>
  </si>
  <si>
    <t>372922195409157376</t>
  </si>
  <si>
    <t>6223201723005346</t>
  </si>
  <si>
    <t>691</t>
  </si>
  <si>
    <t>田本轩</t>
  </si>
  <si>
    <t>372922196911227434</t>
  </si>
  <si>
    <t>6223201723021111</t>
  </si>
  <si>
    <t>692</t>
  </si>
  <si>
    <t>张付存</t>
  </si>
  <si>
    <t>372922198906167392</t>
  </si>
  <si>
    <t>6223201723044568</t>
  </si>
  <si>
    <t>693</t>
  </si>
  <si>
    <t>372922196808057457</t>
  </si>
  <si>
    <t>6223201723028140</t>
  </si>
  <si>
    <t>694</t>
  </si>
  <si>
    <t>张付印</t>
  </si>
  <si>
    <t>372922196604107432</t>
  </si>
  <si>
    <t>6223201723044725</t>
  </si>
  <si>
    <t>695</t>
  </si>
  <si>
    <t>张秀伦</t>
  </si>
  <si>
    <t>372922195609207446</t>
  </si>
  <si>
    <t>6223201723047082</t>
  </si>
  <si>
    <t>696</t>
  </si>
  <si>
    <t>张付魁</t>
  </si>
  <si>
    <t>372922196806067432</t>
  </si>
  <si>
    <t>6223201723044600</t>
  </si>
  <si>
    <t>697</t>
  </si>
  <si>
    <t>麻洪</t>
  </si>
  <si>
    <t>372922198811137385</t>
  </si>
  <si>
    <t>6223201723016624</t>
  </si>
  <si>
    <t>698</t>
  </si>
  <si>
    <t>程广军</t>
  </si>
  <si>
    <t>372922195807017432</t>
  </si>
  <si>
    <t>6223201722997931</t>
  </si>
  <si>
    <t>699</t>
  </si>
  <si>
    <t>魏从法</t>
  </si>
  <si>
    <t>372922194908257473</t>
  </si>
  <si>
    <t>6223201723037752</t>
  </si>
  <si>
    <t>700</t>
  </si>
  <si>
    <t>张顺</t>
  </si>
  <si>
    <t>372922199511177371</t>
  </si>
  <si>
    <t>6223201723046290</t>
  </si>
  <si>
    <t>701</t>
  </si>
  <si>
    <t>王又领</t>
  </si>
  <si>
    <t>372922196606227454</t>
  </si>
  <si>
    <t>6223201723035350</t>
  </si>
  <si>
    <t>702</t>
  </si>
  <si>
    <t>张兴河</t>
  </si>
  <si>
    <t>372922196506057478</t>
  </si>
  <si>
    <t>6223201723046829</t>
  </si>
  <si>
    <t>703</t>
  </si>
  <si>
    <t>王风来</t>
  </si>
  <si>
    <t>372922194608087476</t>
  </si>
  <si>
    <t>6223201723024867</t>
  </si>
  <si>
    <t>704</t>
  </si>
  <si>
    <t>乔付臣</t>
  </si>
  <si>
    <t>37292219501120745X</t>
  </si>
  <si>
    <t>6223201723017499</t>
  </si>
  <si>
    <t>705</t>
  </si>
  <si>
    <t>刘学海</t>
  </si>
  <si>
    <t>372922196210207457</t>
  </si>
  <si>
    <t>6223201723015535</t>
  </si>
  <si>
    <t>706</t>
  </si>
  <si>
    <t>张兴标</t>
  </si>
  <si>
    <t>372922196701077458</t>
  </si>
  <si>
    <t>6223201723046795</t>
  </si>
  <si>
    <t>707</t>
  </si>
  <si>
    <t>韩本江</t>
  </si>
  <si>
    <t>372922196503157377</t>
  </si>
  <si>
    <t>6223201723004075</t>
  </si>
  <si>
    <t>708</t>
  </si>
  <si>
    <t>田本修</t>
  </si>
  <si>
    <t>372922196208127431</t>
  </si>
  <si>
    <t>6223201723021095</t>
  </si>
  <si>
    <t>709</t>
  </si>
  <si>
    <t>许学军</t>
  </si>
  <si>
    <t>372922196910207431</t>
  </si>
  <si>
    <t>6223201723041309</t>
  </si>
  <si>
    <t>710</t>
  </si>
  <si>
    <t>户秀荣</t>
  </si>
  <si>
    <t>372922196812017386</t>
  </si>
  <si>
    <t>6223201723005213</t>
  </si>
  <si>
    <t>711</t>
  </si>
  <si>
    <t>郭玉粉</t>
  </si>
  <si>
    <t>372922195307157447</t>
  </si>
  <si>
    <t>6223201723003762</t>
  </si>
  <si>
    <t>712</t>
  </si>
  <si>
    <t>张贵兰</t>
  </si>
  <si>
    <t>372922195512157446</t>
  </si>
  <si>
    <t>6223201723044865</t>
  </si>
  <si>
    <t>713</t>
  </si>
  <si>
    <t>徐光中</t>
  </si>
  <si>
    <t>372922196210207473</t>
  </si>
  <si>
    <t>6223201723040269</t>
  </si>
  <si>
    <t>714</t>
  </si>
  <si>
    <t>魏良刚</t>
  </si>
  <si>
    <t>372922195306077373</t>
  </si>
  <si>
    <t>6223201723038537</t>
  </si>
  <si>
    <t>715</t>
  </si>
  <si>
    <t>魏良田</t>
  </si>
  <si>
    <t>372922196606047437</t>
  </si>
  <si>
    <t>6223201723038651</t>
  </si>
  <si>
    <t>716</t>
  </si>
  <si>
    <t>李学芝</t>
  </si>
  <si>
    <t>372922195909047448</t>
  </si>
  <si>
    <t>6223201723011336</t>
  </si>
  <si>
    <t>717</t>
  </si>
  <si>
    <t>李付啟</t>
  </si>
  <si>
    <t>372922197505107415</t>
  </si>
  <si>
    <t>6223201723007896</t>
  </si>
  <si>
    <t>718</t>
  </si>
  <si>
    <t>徐广富</t>
  </si>
  <si>
    <t>372922196806107457</t>
  </si>
  <si>
    <t>6223201723040293</t>
  </si>
  <si>
    <t>719</t>
  </si>
  <si>
    <t>张付臣</t>
  </si>
  <si>
    <t>37292219650203747X</t>
  </si>
  <si>
    <t>6223201723044543</t>
  </si>
  <si>
    <t>720</t>
  </si>
  <si>
    <t>李付田</t>
  </si>
  <si>
    <t>372922197010247459</t>
  </si>
  <si>
    <t>6223201723008076</t>
  </si>
  <si>
    <t>721</t>
  </si>
  <si>
    <t>王又松</t>
  </si>
  <si>
    <t>372922196509247437</t>
  </si>
  <si>
    <t>6223201723035764</t>
  </si>
  <si>
    <t>722</t>
  </si>
  <si>
    <t>张付军</t>
  </si>
  <si>
    <t>372922196210047457</t>
  </si>
  <si>
    <t>6223201723044592</t>
  </si>
  <si>
    <t>723</t>
  </si>
  <si>
    <t>王又啟</t>
  </si>
  <si>
    <t>372922196710037431</t>
  </si>
  <si>
    <t>6223201723034262</t>
  </si>
  <si>
    <t>724</t>
  </si>
  <si>
    <t>李付合</t>
  </si>
  <si>
    <t>372922197112267434</t>
  </si>
  <si>
    <t>6223201723007938</t>
  </si>
  <si>
    <t>725</t>
  </si>
  <si>
    <t>许学兵</t>
  </si>
  <si>
    <t>37292219830709737X</t>
  </si>
  <si>
    <t>6223201723041283</t>
  </si>
  <si>
    <t>726</t>
  </si>
  <si>
    <t>田本升</t>
  </si>
  <si>
    <t>372922196410017391</t>
  </si>
  <si>
    <t>6223201723021053</t>
  </si>
  <si>
    <t>727</t>
  </si>
  <si>
    <t>靳同生</t>
  </si>
  <si>
    <t>372922194407107418</t>
  </si>
  <si>
    <t>6223201723006286</t>
  </si>
  <si>
    <t>728</t>
  </si>
  <si>
    <t>田秀美</t>
  </si>
  <si>
    <t>372922198110017524</t>
  </si>
  <si>
    <t>6223201723022119</t>
  </si>
  <si>
    <t>729</t>
  </si>
  <si>
    <t>周广勤</t>
  </si>
  <si>
    <t>372922194502157368</t>
  </si>
  <si>
    <t>6223201723050417</t>
  </si>
  <si>
    <t>730</t>
  </si>
  <si>
    <t>田桂松</t>
  </si>
  <si>
    <t>37292219820913742X</t>
  </si>
  <si>
    <t>6223201723021350</t>
  </si>
  <si>
    <t>731</t>
  </si>
  <si>
    <t>杨荣</t>
  </si>
  <si>
    <t>372922198210227369</t>
  </si>
  <si>
    <t>6223201723042018</t>
  </si>
  <si>
    <t>732</t>
  </si>
  <si>
    <t>王叶</t>
  </si>
  <si>
    <t>372922198401047387</t>
  </si>
  <si>
    <t>6223201743977722</t>
  </si>
  <si>
    <t>733</t>
  </si>
  <si>
    <t>魏从领</t>
  </si>
  <si>
    <t>372922196809047437</t>
  </si>
  <si>
    <t>6223201723037935</t>
  </si>
  <si>
    <t>734</t>
  </si>
  <si>
    <t>刘凤江</t>
  </si>
  <si>
    <t>372922197501027397</t>
  </si>
  <si>
    <t>6223201723013027</t>
  </si>
  <si>
    <t>735</t>
  </si>
  <si>
    <t>刘国英</t>
  </si>
  <si>
    <t>372922197907017367</t>
  </si>
  <si>
    <t>6223203465070512</t>
  </si>
  <si>
    <t>736</t>
  </si>
  <si>
    <t>田锤</t>
  </si>
  <si>
    <t>372922197304157598</t>
  </si>
  <si>
    <t>6223201723021236</t>
  </si>
  <si>
    <t>737</t>
  </si>
  <si>
    <t>张风娥</t>
  </si>
  <si>
    <t>372922198404047382</t>
  </si>
  <si>
    <t>6223201743984801</t>
  </si>
  <si>
    <t>738</t>
  </si>
  <si>
    <t>刘增峰</t>
  </si>
  <si>
    <t>372922197803177374</t>
  </si>
  <si>
    <t>6223201723016251</t>
  </si>
  <si>
    <t>739</t>
  </si>
  <si>
    <t>王慎</t>
  </si>
  <si>
    <t>372922198910017370</t>
  </si>
  <si>
    <t>6223201714632561</t>
  </si>
  <si>
    <t>740</t>
  </si>
  <si>
    <t>372922198108057367</t>
  </si>
  <si>
    <t>6223201723029064</t>
  </si>
  <si>
    <t>741</t>
  </si>
  <si>
    <t>张忠双</t>
  </si>
  <si>
    <t>372922198607207382</t>
  </si>
  <si>
    <t>6223201723047868</t>
  </si>
  <si>
    <t>742</t>
  </si>
  <si>
    <t>李洪敏</t>
  </si>
  <si>
    <t>372922198406107406</t>
  </si>
  <si>
    <t>6223201723008589</t>
  </si>
  <si>
    <t>743</t>
  </si>
  <si>
    <t>郭世生</t>
  </si>
  <si>
    <t>372922196303077436</t>
  </si>
  <si>
    <t>6223201723002483</t>
  </si>
  <si>
    <t>744</t>
  </si>
  <si>
    <t>郭世彬</t>
  </si>
  <si>
    <t>372922195602057393</t>
  </si>
  <si>
    <t>6223203465071767</t>
  </si>
  <si>
    <t>745</t>
  </si>
  <si>
    <t>郭良贺</t>
  </si>
  <si>
    <t>372922195401087377</t>
  </si>
  <si>
    <t>6223201723001824</t>
  </si>
  <si>
    <t>746</t>
  </si>
  <si>
    <t>郭世陆</t>
  </si>
  <si>
    <t>372922196506077479</t>
  </si>
  <si>
    <t>6223201723002384</t>
  </si>
  <si>
    <t>747</t>
  </si>
  <si>
    <t>李月格</t>
  </si>
  <si>
    <t>372922195104177368</t>
  </si>
  <si>
    <t>6223201723011674</t>
  </si>
  <si>
    <t>748</t>
  </si>
  <si>
    <t>李定合</t>
  </si>
  <si>
    <t>372922195502107410</t>
  </si>
  <si>
    <t>6223201723007607</t>
  </si>
  <si>
    <t>749</t>
  </si>
  <si>
    <t>宋秀荣</t>
  </si>
  <si>
    <t>372922195111277367</t>
  </si>
  <si>
    <t>6223201723019958</t>
  </si>
  <si>
    <t>750</t>
  </si>
  <si>
    <t>王又相</t>
  </si>
  <si>
    <t>372922195304067438</t>
  </si>
  <si>
    <t>6223201723035939</t>
  </si>
  <si>
    <t>751</t>
  </si>
  <si>
    <t>田本中</t>
  </si>
  <si>
    <t>372922196508057439</t>
  </si>
  <si>
    <t>6223201723021210</t>
  </si>
  <si>
    <t>752</t>
  </si>
  <si>
    <t>田本书</t>
  </si>
  <si>
    <t>372922196110157392</t>
  </si>
  <si>
    <t>6223201723021061</t>
  </si>
  <si>
    <t>753</t>
  </si>
  <si>
    <t>王银生</t>
  </si>
  <si>
    <t>372922196201267458</t>
  </si>
  <si>
    <t>6223201723033967</t>
  </si>
  <si>
    <t>754</t>
  </si>
  <si>
    <t>郭守斗</t>
  </si>
  <si>
    <t>372922196511307435</t>
  </si>
  <si>
    <t>6223201723002624</t>
  </si>
  <si>
    <t>755</t>
  </si>
  <si>
    <t>郭守轩</t>
  </si>
  <si>
    <t>372922196502097499</t>
  </si>
  <si>
    <t>6223201723003002</t>
  </si>
  <si>
    <t>756</t>
  </si>
  <si>
    <t>王洪英</t>
  </si>
  <si>
    <t>372922198110297503</t>
  </si>
  <si>
    <t>6223201723028736</t>
  </si>
  <si>
    <t>757</t>
  </si>
  <si>
    <t>王风云</t>
  </si>
  <si>
    <t>372922196607037441</t>
  </si>
  <si>
    <t>6223201723024966</t>
  </si>
  <si>
    <t>758</t>
  </si>
  <si>
    <t>田本台</t>
  </si>
  <si>
    <t>372922196103147372</t>
  </si>
  <si>
    <t>6223203454402627</t>
  </si>
  <si>
    <t>759</t>
  </si>
  <si>
    <t>田本立</t>
  </si>
  <si>
    <t>372922196710057475</t>
  </si>
  <si>
    <t>6223201723020956</t>
  </si>
  <si>
    <t>760</t>
  </si>
  <si>
    <t>372922196401087478</t>
  </si>
  <si>
    <t>6223201723003515</t>
  </si>
  <si>
    <t>761</t>
  </si>
  <si>
    <t>田本安</t>
  </si>
  <si>
    <t>372922196802017593</t>
  </si>
  <si>
    <t>6223201723020782</t>
  </si>
  <si>
    <t>762</t>
  </si>
  <si>
    <t>郭心峰</t>
  </si>
  <si>
    <t>372922195005067438</t>
  </si>
  <si>
    <t>6223201723003291</t>
  </si>
  <si>
    <t>763</t>
  </si>
  <si>
    <t>郭世福</t>
  </si>
  <si>
    <t>372922196703307472</t>
  </si>
  <si>
    <t>6223201723002244</t>
  </si>
  <si>
    <t>764</t>
  </si>
  <si>
    <t>赵美玲</t>
  </si>
  <si>
    <t>372922196706087460</t>
  </si>
  <si>
    <t>6223201723048890</t>
  </si>
  <si>
    <t>765</t>
  </si>
  <si>
    <t>郭保聚</t>
  </si>
  <si>
    <t>372922194210057453</t>
  </si>
  <si>
    <t>6223201723001378</t>
  </si>
  <si>
    <t>766</t>
  </si>
  <si>
    <t>国保秀</t>
  </si>
  <si>
    <t>372922196906117441</t>
  </si>
  <si>
    <t>6223203454254341</t>
  </si>
  <si>
    <t>767</t>
  </si>
  <si>
    <t>王彦丽</t>
  </si>
  <si>
    <t>372922198703017386</t>
  </si>
  <si>
    <t>6223201723033934</t>
  </si>
  <si>
    <t>768</t>
  </si>
  <si>
    <t>许长玉</t>
  </si>
  <si>
    <t>372922196303257437</t>
  </si>
  <si>
    <t>6223201723041085</t>
  </si>
  <si>
    <t>769</t>
  </si>
  <si>
    <t>国学伍</t>
  </si>
  <si>
    <t>372922196512307373</t>
  </si>
  <si>
    <t>6223201723004018</t>
  </si>
  <si>
    <t>770</t>
  </si>
  <si>
    <t>许太江</t>
  </si>
  <si>
    <t>372922195909077436</t>
  </si>
  <si>
    <t>6223201723041200</t>
  </si>
  <si>
    <t>771</t>
  </si>
  <si>
    <t>李秀美</t>
  </si>
  <si>
    <t>372922195607137448</t>
  </si>
  <si>
    <t>6223201723011013</t>
  </si>
  <si>
    <t>772</t>
  </si>
  <si>
    <t>郭世喜</t>
  </si>
  <si>
    <t>372922196609207475</t>
  </si>
  <si>
    <t>6223201743974729</t>
  </si>
  <si>
    <t>773</t>
  </si>
  <si>
    <t>李根玉</t>
  </si>
  <si>
    <t>372922195608237379</t>
  </si>
  <si>
    <t>6223201723008134</t>
  </si>
  <si>
    <t>774</t>
  </si>
  <si>
    <t>王秀立</t>
  </si>
  <si>
    <t>372922196408217378</t>
  </si>
  <si>
    <t>6223203466058995</t>
  </si>
  <si>
    <t>775</t>
  </si>
  <si>
    <t>王付桃</t>
  </si>
  <si>
    <t>372922198810017365</t>
  </si>
  <si>
    <t>6223201723026185</t>
  </si>
  <si>
    <t>776</t>
  </si>
  <si>
    <t>372922195604307448</t>
  </si>
  <si>
    <t>6223201723024982</t>
  </si>
  <si>
    <t>777</t>
  </si>
  <si>
    <t>田本华</t>
  </si>
  <si>
    <t>372922194808277450</t>
  </si>
  <si>
    <t>6223201723020881</t>
  </si>
  <si>
    <t>778</t>
  </si>
  <si>
    <t>郭守军</t>
  </si>
  <si>
    <t>372922197309297370</t>
  </si>
  <si>
    <t>6223201723002772</t>
  </si>
  <si>
    <t>779</t>
  </si>
  <si>
    <t>魏良珍</t>
  </si>
  <si>
    <t>37292219460226745X</t>
  </si>
  <si>
    <t>6223201723038727</t>
  </si>
  <si>
    <t>780</t>
  </si>
  <si>
    <t>372922195907187439</t>
  </si>
  <si>
    <t>6223201723026706</t>
  </si>
  <si>
    <t>781</t>
  </si>
  <si>
    <t>翟存更</t>
  </si>
  <si>
    <t>372922196504027494</t>
  </si>
  <si>
    <t>6223201722998467</t>
  </si>
  <si>
    <t>782</t>
  </si>
  <si>
    <t>王又金</t>
  </si>
  <si>
    <t>372922195103097374</t>
  </si>
  <si>
    <t>6223201723034924</t>
  </si>
  <si>
    <t>783</t>
  </si>
  <si>
    <t>田本杰</t>
  </si>
  <si>
    <t>372922196009127471</t>
  </si>
  <si>
    <t>6223201723020907</t>
  </si>
  <si>
    <t>784</t>
  </si>
  <si>
    <t>郭守法</t>
  </si>
  <si>
    <t>372922196311097373</t>
  </si>
  <si>
    <t>6223201797743855</t>
  </si>
  <si>
    <t>785</t>
  </si>
  <si>
    <t>郭世友</t>
  </si>
  <si>
    <t>372922195307107415</t>
  </si>
  <si>
    <t>6223201723002558</t>
  </si>
  <si>
    <t>786</t>
  </si>
  <si>
    <t>徐广远</t>
  </si>
  <si>
    <t>372922196612037518</t>
  </si>
  <si>
    <t>6223201723040509</t>
  </si>
  <si>
    <t>787</t>
  </si>
  <si>
    <t>刘得荣</t>
  </si>
  <si>
    <t>37292219420319744X</t>
  </si>
  <si>
    <t>6223201723012938</t>
  </si>
  <si>
    <t>788</t>
  </si>
  <si>
    <t>李保海</t>
  </si>
  <si>
    <t>37292219480828743X</t>
  </si>
  <si>
    <t>6223201723006930</t>
  </si>
  <si>
    <t>789</t>
  </si>
  <si>
    <t>郭世民</t>
  </si>
  <si>
    <t>37292219530615747X</t>
  </si>
  <si>
    <t>6223201723002392</t>
  </si>
  <si>
    <t>790</t>
  </si>
  <si>
    <t>王云修</t>
  </si>
  <si>
    <t>372922195611027436</t>
  </si>
  <si>
    <t>6223201723036606</t>
  </si>
  <si>
    <t>791</t>
  </si>
  <si>
    <t>郭世军</t>
  </si>
  <si>
    <t>37292219541210737X</t>
  </si>
  <si>
    <t>6223201723002301</t>
  </si>
  <si>
    <t>792</t>
  </si>
  <si>
    <t>程新亮</t>
  </si>
  <si>
    <t>372922197401097371</t>
  </si>
  <si>
    <t>6223201722998103</t>
  </si>
  <si>
    <t>793</t>
  </si>
  <si>
    <t>372922196612307442</t>
  </si>
  <si>
    <t>6223201723003739</t>
  </si>
  <si>
    <t>794</t>
  </si>
  <si>
    <t>郭世海</t>
  </si>
  <si>
    <t>372922195008067476</t>
  </si>
  <si>
    <t>6223201723002269</t>
  </si>
  <si>
    <t>795</t>
  </si>
  <si>
    <t>国学仃</t>
  </si>
  <si>
    <t>372922195107147439</t>
  </si>
  <si>
    <t>6223201723004034</t>
  </si>
  <si>
    <t>796</t>
  </si>
  <si>
    <t>王本芸</t>
  </si>
  <si>
    <t>372922195603107444</t>
  </si>
  <si>
    <t>6223201723024073</t>
  </si>
  <si>
    <t>797</t>
  </si>
  <si>
    <t>郭心义</t>
  </si>
  <si>
    <t>372922194902127475</t>
  </si>
  <si>
    <t>6223201723003481</t>
  </si>
  <si>
    <t>798</t>
  </si>
  <si>
    <t>372922195705147439</t>
  </si>
  <si>
    <t>6223201723021046</t>
  </si>
  <si>
    <t>799</t>
  </si>
  <si>
    <t>王金凤</t>
  </si>
  <si>
    <t>372922196705257368</t>
  </si>
  <si>
    <t>6223201723029346</t>
  </si>
  <si>
    <t>800</t>
  </si>
  <si>
    <t>田本助</t>
  </si>
  <si>
    <t>37292219711205747X</t>
  </si>
  <si>
    <t>6223201723021228</t>
  </si>
  <si>
    <t>801</t>
  </si>
  <si>
    <t>孙保垒</t>
  </si>
  <si>
    <t>372922198602107374</t>
  </si>
  <si>
    <t>6223201723020048</t>
  </si>
  <si>
    <t>802</t>
  </si>
  <si>
    <t>杨文云</t>
  </si>
  <si>
    <t>37292219820919706X</t>
  </si>
  <si>
    <t>6215211701246507</t>
  </si>
  <si>
    <t>803</t>
  </si>
  <si>
    <t>宋西华</t>
  </si>
  <si>
    <t>371328198401115524</t>
  </si>
  <si>
    <t>6223203442828305</t>
  </si>
  <si>
    <t>804</t>
  </si>
  <si>
    <t>田本存</t>
  </si>
  <si>
    <t>372922196311237479</t>
  </si>
  <si>
    <t>6223201723020832</t>
  </si>
  <si>
    <t>805</t>
  </si>
  <si>
    <t>任明花</t>
  </si>
  <si>
    <t>372922198507217401</t>
  </si>
  <si>
    <t>6223201723058345</t>
  </si>
  <si>
    <t>806</t>
  </si>
  <si>
    <t>魏良兰</t>
  </si>
  <si>
    <t>372922194608077446</t>
  </si>
  <si>
    <t>6223201723038602</t>
  </si>
  <si>
    <t>807</t>
  </si>
  <si>
    <t>王培兰</t>
  </si>
  <si>
    <t>372922198105217361</t>
  </si>
  <si>
    <t>6223191782844786</t>
  </si>
  <si>
    <t>808</t>
  </si>
  <si>
    <t>李德江</t>
  </si>
  <si>
    <t>372922198310107372</t>
  </si>
  <si>
    <t>6223203476751019</t>
  </si>
  <si>
    <t>809</t>
  </si>
  <si>
    <t>田明臣</t>
  </si>
  <si>
    <t>372922197810267378</t>
  </si>
  <si>
    <t>6223201723021525</t>
  </si>
  <si>
    <t>810</t>
  </si>
  <si>
    <t>刘同真</t>
  </si>
  <si>
    <t>372922196511257466</t>
  </si>
  <si>
    <t>6223201723014835</t>
  </si>
  <si>
    <t>811</t>
  </si>
  <si>
    <t>李碧英</t>
  </si>
  <si>
    <t>372922197603057386</t>
  </si>
  <si>
    <t>6223201723007169</t>
  </si>
  <si>
    <t>812</t>
  </si>
  <si>
    <t>郭守东</t>
  </si>
  <si>
    <t>372922198809137378</t>
  </si>
  <si>
    <t>6223201711632515</t>
  </si>
  <si>
    <t>813</t>
  </si>
  <si>
    <t>邢秀华</t>
  </si>
  <si>
    <t>372922196502037381</t>
  </si>
  <si>
    <t>6223201723039717</t>
  </si>
  <si>
    <t>814</t>
  </si>
  <si>
    <t>王又花</t>
  </si>
  <si>
    <t>37292219640506744X</t>
  </si>
  <si>
    <t>6215211701867112</t>
  </si>
  <si>
    <t>815</t>
  </si>
  <si>
    <t>王婷</t>
  </si>
  <si>
    <t>372922199712027388</t>
  </si>
  <si>
    <t>6223201743984538</t>
  </si>
  <si>
    <t>816</t>
  </si>
  <si>
    <t>王慧</t>
  </si>
  <si>
    <t>372922199706087384</t>
  </si>
  <si>
    <t>6223201700231279</t>
  </si>
  <si>
    <t>817</t>
  </si>
  <si>
    <t>王又英</t>
  </si>
  <si>
    <t>372922197603107427</t>
  </si>
  <si>
    <t>6223201723035996</t>
  </si>
  <si>
    <t>818</t>
  </si>
  <si>
    <t>372922196310037440</t>
  </si>
  <si>
    <t>6223201723034999</t>
  </si>
  <si>
    <t>819</t>
  </si>
  <si>
    <t>田明德</t>
  </si>
  <si>
    <t>372922196904017391</t>
  </si>
  <si>
    <t>6223201743981898</t>
  </si>
  <si>
    <t>820</t>
  </si>
  <si>
    <t>田得运</t>
  </si>
  <si>
    <t>372922196903017373</t>
  </si>
  <si>
    <t>6223201723021293</t>
  </si>
  <si>
    <t>821</t>
  </si>
  <si>
    <t>王洪敏</t>
  </si>
  <si>
    <t>372922195711017366</t>
  </si>
  <si>
    <t>6223201723028611</t>
  </si>
  <si>
    <t>822</t>
  </si>
  <si>
    <t>李同会</t>
  </si>
  <si>
    <t>372922195103017370</t>
  </si>
  <si>
    <t>6223201723010650</t>
  </si>
  <si>
    <t>823</t>
  </si>
  <si>
    <t>王付兰</t>
  </si>
  <si>
    <t>372922195103017389</t>
  </si>
  <si>
    <t>6223201723025799</t>
  </si>
  <si>
    <t>824</t>
  </si>
  <si>
    <t>黄雪温</t>
  </si>
  <si>
    <t>372922196010077408</t>
  </si>
  <si>
    <t>6223201723005452</t>
  </si>
  <si>
    <t>825</t>
  </si>
  <si>
    <t>王付贵</t>
  </si>
  <si>
    <t>372922194003017416</t>
  </si>
  <si>
    <t>6223201723025526</t>
  </si>
  <si>
    <t>826</t>
  </si>
  <si>
    <t>魏从峰</t>
  </si>
  <si>
    <t>372922195604017379</t>
  </si>
  <si>
    <t>6223201723037778</t>
  </si>
  <si>
    <t>827</t>
  </si>
  <si>
    <t>王又红</t>
  </si>
  <si>
    <t>372922197108067413</t>
  </si>
  <si>
    <t>6223201723034775</t>
  </si>
  <si>
    <t>828</t>
  </si>
  <si>
    <t>田雪明</t>
  </si>
  <si>
    <t>372922195312137432</t>
  </si>
  <si>
    <t>6223201723022283</t>
  </si>
  <si>
    <t>829</t>
  </si>
  <si>
    <t>郭良福</t>
  </si>
  <si>
    <t>372922196912297370</t>
  </si>
  <si>
    <t>6223201723001782</t>
  </si>
  <si>
    <t>830</t>
  </si>
  <si>
    <t>王翠荣</t>
  </si>
  <si>
    <t>372922196702017385</t>
  </si>
  <si>
    <t>6223201723024560</t>
  </si>
  <si>
    <t>831</t>
  </si>
  <si>
    <t>王雷</t>
  </si>
  <si>
    <t>372922196703107438</t>
  </si>
  <si>
    <t>6223201723029668</t>
  </si>
  <si>
    <t>832</t>
  </si>
  <si>
    <t>刘伦银</t>
  </si>
  <si>
    <t>372922195403017372</t>
  </si>
  <si>
    <t>6223201723014256</t>
  </si>
  <si>
    <t>833</t>
  </si>
  <si>
    <t>刘聚峰</t>
  </si>
  <si>
    <t>372922196010017456</t>
  </si>
  <si>
    <t>6223201723014025</t>
  </si>
  <si>
    <t>834</t>
  </si>
  <si>
    <t>魏从亮</t>
  </si>
  <si>
    <t>37292219630501739X</t>
  </si>
  <si>
    <t>6223203454332667</t>
  </si>
  <si>
    <t>835</t>
  </si>
  <si>
    <t>田青见</t>
  </si>
  <si>
    <t>372922197202017391</t>
  </si>
  <si>
    <t>6223203404730663</t>
  </si>
  <si>
    <t>836</t>
  </si>
  <si>
    <t>王培京</t>
  </si>
  <si>
    <t>37292219631101737X</t>
  </si>
  <si>
    <t>6223201723030260</t>
  </si>
  <si>
    <t>837</t>
  </si>
  <si>
    <t>郭良田</t>
  </si>
  <si>
    <t>372922196002017376</t>
  </si>
  <si>
    <t>6223201723002004</t>
  </si>
  <si>
    <t>838</t>
  </si>
  <si>
    <t>赵成平</t>
  </si>
  <si>
    <t>372922194208017364</t>
  </si>
  <si>
    <t>6223201723048023</t>
  </si>
  <si>
    <t>839</t>
  </si>
  <si>
    <t>曾凡更</t>
  </si>
  <si>
    <t>372922195407017417</t>
  </si>
  <si>
    <t>6223201723043149</t>
  </si>
  <si>
    <t>840</t>
  </si>
  <si>
    <t>陈本英</t>
  </si>
  <si>
    <t>372922195711017382</t>
  </si>
  <si>
    <t>6223201722994599</t>
  </si>
  <si>
    <t>841</t>
  </si>
  <si>
    <t>田青玉</t>
  </si>
  <si>
    <t>372922194507017479</t>
  </si>
  <si>
    <t>6223201723021962</t>
  </si>
  <si>
    <t>842</t>
  </si>
  <si>
    <t>魏从信</t>
  </si>
  <si>
    <t>37292219601001743X</t>
  </si>
  <si>
    <t>6223201723038024</t>
  </si>
  <si>
    <t>843</t>
  </si>
  <si>
    <t>刘金成</t>
  </si>
  <si>
    <t>372922196503017470</t>
  </si>
  <si>
    <t>6223201723013688</t>
  </si>
  <si>
    <t>844</t>
  </si>
  <si>
    <t>王又春</t>
  </si>
  <si>
    <t>372922196604017496</t>
  </si>
  <si>
    <t>6223201723034437</t>
  </si>
  <si>
    <t>845</t>
  </si>
  <si>
    <t>邢秀荣</t>
  </si>
  <si>
    <t>372922195701057364</t>
  </si>
  <si>
    <t>6223201723039733</t>
  </si>
  <si>
    <t>846</t>
  </si>
  <si>
    <t>陈宗云</t>
  </si>
  <si>
    <t>372922195611107487</t>
  </si>
  <si>
    <t>6223203465070637</t>
  </si>
  <si>
    <t>847</t>
  </si>
  <si>
    <t>李青录</t>
  </si>
  <si>
    <t>372922196508017496</t>
  </si>
  <si>
    <t>6223201723009868</t>
  </si>
  <si>
    <t>848</t>
  </si>
  <si>
    <t>田雪玉</t>
  </si>
  <si>
    <t>372922194207017370</t>
  </si>
  <si>
    <t>6223201723022317</t>
  </si>
  <si>
    <t>849</t>
  </si>
  <si>
    <t>王西稳</t>
  </si>
  <si>
    <t>372922194406017373</t>
  </si>
  <si>
    <t>6223201723032936</t>
  </si>
  <si>
    <t>850</t>
  </si>
  <si>
    <t>赵洪立</t>
  </si>
  <si>
    <t>372922196108127434</t>
  </si>
  <si>
    <t>6223201723048403</t>
  </si>
  <si>
    <t>851</t>
  </si>
  <si>
    <t>王如停</t>
  </si>
  <si>
    <t>372922196105267378</t>
  </si>
  <si>
    <t>6223201723030781</t>
  </si>
  <si>
    <t>852</t>
  </si>
  <si>
    <t>魏良军</t>
  </si>
  <si>
    <t>372922196302157434</t>
  </si>
  <si>
    <t>6223201797738160</t>
  </si>
  <si>
    <t>853</t>
  </si>
  <si>
    <t>何增红</t>
  </si>
  <si>
    <t>372922196812187369</t>
  </si>
  <si>
    <t>6223201723004851</t>
  </si>
  <si>
    <t>854</t>
  </si>
  <si>
    <t>王西伍</t>
  </si>
  <si>
    <t>372922195705017378</t>
  </si>
  <si>
    <t>6223201723032944</t>
  </si>
  <si>
    <t>855</t>
  </si>
  <si>
    <t>张保更</t>
  </si>
  <si>
    <t>372922195510017378</t>
  </si>
  <si>
    <t>6223201723044162</t>
  </si>
  <si>
    <t>856</t>
  </si>
  <si>
    <t>田青江</t>
  </si>
  <si>
    <t>372922195611017377</t>
  </si>
  <si>
    <t>6223201789730407</t>
  </si>
  <si>
    <t>857</t>
  </si>
  <si>
    <t>王又奇</t>
  </si>
  <si>
    <t>372922195507017377</t>
  </si>
  <si>
    <t>6223201723035525</t>
  </si>
  <si>
    <t>858</t>
  </si>
  <si>
    <t>马明剪</t>
  </si>
  <si>
    <t>37292219701217744X</t>
  </si>
  <si>
    <t>6223201723016657</t>
  </si>
  <si>
    <t>859</t>
  </si>
  <si>
    <t>田本兰</t>
  </si>
  <si>
    <t>372922195911017360</t>
  </si>
  <si>
    <t>6223201723020931</t>
  </si>
  <si>
    <t>860</t>
  </si>
  <si>
    <t>372922197211287377</t>
  </si>
  <si>
    <t>6223201789380872</t>
  </si>
  <si>
    <t>861</t>
  </si>
  <si>
    <t>郭新亮</t>
  </si>
  <si>
    <t>372922194911017497</t>
  </si>
  <si>
    <t>6223201723003200</t>
  </si>
  <si>
    <t>862</t>
  </si>
  <si>
    <t>韩本兰</t>
  </si>
  <si>
    <t>372922196712127545</t>
  </si>
  <si>
    <t>6223201744010721</t>
  </si>
  <si>
    <t>863</t>
  </si>
  <si>
    <t>王占芹</t>
  </si>
  <si>
    <t>372922195007087440</t>
  </si>
  <si>
    <t>6223201723036747</t>
  </si>
  <si>
    <t>864</t>
  </si>
  <si>
    <t>张学进</t>
  </si>
  <si>
    <t>372922195206017373</t>
  </si>
  <si>
    <t>6223203465069688</t>
  </si>
  <si>
    <t>865</t>
  </si>
  <si>
    <t>王付轩</t>
  </si>
  <si>
    <t>372922194911017470</t>
  </si>
  <si>
    <t>6223203446394924</t>
  </si>
  <si>
    <t>866</t>
  </si>
  <si>
    <t>王又和</t>
  </si>
  <si>
    <t>372922195512017371</t>
  </si>
  <si>
    <t>6223203446374819</t>
  </si>
  <si>
    <t>867</t>
  </si>
  <si>
    <t>郭远存</t>
  </si>
  <si>
    <t>372922195012017498</t>
  </si>
  <si>
    <t>6223201723003812</t>
  </si>
  <si>
    <t>868</t>
  </si>
  <si>
    <t>李东亮</t>
  </si>
  <si>
    <t>372922195411017399</t>
  </si>
  <si>
    <t>6223201723007672</t>
  </si>
  <si>
    <t>869</t>
  </si>
  <si>
    <t>李东臣</t>
  </si>
  <si>
    <t>372922194702017378</t>
  </si>
  <si>
    <t>6223201723007623</t>
  </si>
  <si>
    <t>870</t>
  </si>
  <si>
    <t>刘玉勤</t>
  </si>
  <si>
    <t>372922196711017379</t>
  </si>
  <si>
    <t>6223201723016061</t>
  </si>
  <si>
    <t>871</t>
  </si>
  <si>
    <t>李青亮</t>
  </si>
  <si>
    <t>372922195607017374</t>
  </si>
  <si>
    <t>6223201723009843</t>
  </si>
  <si>
    <t>872</t>
  </si>
  <si>
    <t>田效仃</t>
  </si>
  <si>
    <t>372922195301057373</t>
  </si>
  <si>
    <t>6223201723022077</t>
  </si>
  <si>
    <t>873</t>
  </si>
  <si>
    <t>魏从付</t>
  </si>
  <si>
    <t>372922195509077453</t>
  </si>
  <si>
    <t>6223201723037794</t>
  </si>
  <si>
    <t>874</t>
  </si>
  <si>
    <t>王风荣</t>
  </si>
  <si>
    <t>372922195512017400</t>
  </si>
  <si>
    <t>6223201723024933</t>
  </si>
  <si>
    <t>875</t>
  </si>
  <si>
    <t>田本军</t>
  </si>
  <si>
    <t>372922195412017374</t>
  </si>
  <si>
    <t>6223201723020915</t>
  </si>
  <si>
    <t>876</t>
  </si>
  <si>
    <t>刘振亚</t>
  </si>
  <si>
    <t>372922196402087437</t>
  </si>
  <si>
    <t>6223201723016392</t>
  </si>
  <si>
    <t>877</t>
  </si>
  <si>
    <t>徐广啟</t>
  </si>
  <si>
    <t>372922196404017416</t>
  </si>
  <si>
    <t>6223201743982540</t>
  </si>
  <si>
    <t>878</t>
  </si>
  <si>
    <t>刘增立</t>
  </si>
  <si>
    <t>37292219490601737X</t>
  </si>
  <si>
    <t>6223201723016319</t>
  </si>
  <si>
    <t>879</t>
  </si>
  <si>
    <t>王付海</t>
  </si>
  <si>
    <t>372922194305017497</t>
  </si>
  <si>
    <t>6223201723025534</t>
  </si>
  <si>
    <t>880</t>
  </si>
  <si>
    <t>张文敏</t>
  </si>
  <si>
    <t>372922197512047385</t>
  </si>
  <si>
    <t>6223201723046589</t>
  </si>
  <si>
    <t>881</t>
  </si>
  <si>
    <t>周广中</t>
  </si>
  <si>
    <t>372922195608017392</t>
  </si>
  <si>
    <t>6223201723050466</t>
  </si>
  <si>
    <t>882</t>
  </si>
  <si>
    <t>曾凡林</t>
  </si>
  <si>
    <t>372922195804017373</t>
  </si>
  <si>
    <t>6223201723043206</t>
  </si>
  <si>
    <t>883</t>
  </si>
  <si>
    <t>郭良法</t>
  </si>
  <si>
    <t>372922196203017372</t>
  </si>
  <si>
    <t>6223201723001725</t>
  </si>
  <si>
    <t>884</t>
  </si>
  <si>
    <t>翟友伟</t>
  </si>
  <si>
    <t>372922198411037385</t>
  </si>
  <si>
    <t>6223201722999150</t>
  </si>
  <si>
    <t>885</t>
  </si>
  <si>
    <t>周付军</t>
  </si>
  <si>
    <t>372922197709017374</t>
  </si>
  <si>
    <t>6223201723050284</t>
  </si>
  <si>
    <t>886</t>
  </si>
  <si>
    <t>曾凡明</t>
  </si>
  <si>
    <t>372922196705017452</t>
  </si>
  <si>
    <t>6223201723043222</t>
  </si>
  <si>
    <t>887</t>
  </si>
  <si>
    <t>田效伦</t>
  </si>
  <si>
    <t>372922195612017432</t>
  </si>
  <si>
    <t>6223201789458140</t>
  </si>
  <si>
    <t>888</t>
  </si>
  <si>
    <t>王又坤</t>
  </si>
  <si>
    <t>372922195505157472</t>
  </si>
  <si>
    <t>6223201723035079</t>
  </si>
  <si>
    <t>889</t>
  </si>
  <si>
    <t>曾凡停</t>
  </si>
  <si>
    <t>372922195505017373</t>
  </si>
  <si>
    <t>6223201723043263</t>
  </si>
  <si>
    <t>890</t>
  </si>
  <si>
    <t>刘伦仃</t>
  </si>
  <si>
    <t>372922194006217472</t>
  </si>
  <si>
    <t>6223201723014264</t>
  </si>
  <si>
    <t>891</t>
  </si>
  <si>
    <t>王宗亮</t>
  </si>
  <si>
    <t>372922195410017397</t>
  </si>
  <si>
    <t>6223201723037125</t>
  </si>
  <si>
    <t>892</t>
  </si>
  <si>
    <t>郭良付</t>
  </si>
  <si>
    <t>372922196505017570</t>
  </si>
  <si>
    <t>6223201723001808</t>
  </si>
  <si>
    <t>893</t>
  </si>
  <si>
    <t>田雪亮</t>
  </si>
  <si>
    <t>372922195005017537</t>
  </si>
  <si>
    <t>6223201723022267</t>
  </si>
  <si>
    <t>894</t>
  </si>
  <si>
    <t>程凡荣</t>
  </si>
  <si>
    <t>372922196210107448</t>
  </si>
  <si>
    <t>6223201722997899</t>
  </si>
  <si>
    <t>895</t>
  </si>
  <si>
    <t>王又法</t>
  </si>
  <si>
    <t>372922196202017397</t>
  </si>
  <si>
    <t>6223201723034528</t>
  </si>
  <si>
    <t>896</t>
  </si>
  <si>
    <t>赵洪轩</t>
  </si>
  <si>
    <t>372922195708087478</t>
  </si>
  <si>
    <t>6223201723048445</t>
  </si>
  <si>
    <t>897</t>
  </si>
  <si>
    <t>刘聚勇</t>
  </si>
  <si>
    <t>372922195012017471</t>
  </si>
  <si>
    <t>6223201723014041</t>
  </si>
  <si>
    <t>898</t>
  </si>
  <si>
    <t>李青叶</t>
  </si>
  <si>
    <t>372922194610017370</t>
  </si>
  <si>
    <t>6223201723009900</t>
  </si>
  <si>
    <t>899</t>
  </si>
  <si>
    <t>袁秀敏</t>
  </si>
  <si>
    <t>372922195405017464</t>
  </si>
  <si>
    <t>6223201723043057</t>
  </si>
  <si>
    <t>合计</t>
  </si>
  <si>
    <t xml:space="preserve">        标的名称：玉米                 单位保额：950.00元                   保险费率：4.63%            单位保费：44.00元</t>
  </si>
  <si>
    <t>清单序号 *</t>
  </si>
  <si>
    <t>农户（机构）名称 *</t>
  </si>
  <si>
    <t>证件类型 *</t>
  </si>
  <si>
    <t>证件号码 *</t>
  </si>
  <si>
    <t>联系电话 *</t>
  </si>
  <si>
    <t>农户地址</t>
  </si>
  <si>
    <t>银行账号 *</t>
  </si>
  <si>
    <t>账号名称 *</t>
  </si>
  <si>
    <t>银行名称 *</t>
  </si>
  <si>
    <t>银行地址ַ</t>
  </si>
  <si>
    <t>开户行省 *</t>
  </si>
  <si>
    <t>开户行市 *</t>
  </si>
  <si>
    <t>是否帮扶/贫困户</t>
  </si>
  <si>
    <t>标的名称*</t>
  </si>
  <si>
    <t>地块数*</t>
  </si>
  <si>
    <t>投保地号/地块编号/棚号*</t>
  </si>
  <si>
    <t>地块俗称/地块名称*</t>
  </si>
  <si>
    <t>种植数量*</t>
  </si>
  <si>
    <t>承保数量*</t>
  </si>
  <si>
    <t/>
  </si>
  <si>
    <r>
      <rPr>
        <sz val="10"/>
        <rFont val="宋体"/>
        <charset val="134"/>
      </rPr>
      <t>居民身份证</t>
    </r>
    <r>
      <rPr>
        <sz val="10"/>
        <rFont val="Arial"/>
        <charset val="134"/>
      </rPr>
      <t>_111</t>
    </r>
  </si>
  <si>
    <t>水堡镇张庄村</t>
  </si>
  <si>
    <t>郓城县</t>
  </si>
  <si>
    <t>山东省</t>
  </si>
  <si>
    <t>菏泽市</t>
  </si>
  <si>
    <t>否</t>
  </si>
  <si>
    <t>玉米_000021000014000011000016</t>
  </si>
  <si>
    <t>居民身份证_111</t>
  </si>
  <si>
    <t>种植业保险查验报告单</t>
  </si>
  <si>
    <t>投保作物：</t>
  </si>
  <si>
    <t>花生</t>
  </si>
  <si>
    <t>查验地点：</t>
  </si>
  <si>
    <t>查验时间：</t>
  </si>
  <si>
    <t>投保地号/俗称</t>
  </si>
  <si>
    <t>种植面积
（ 亩 ）</t>
  </si>
  <si>
    <t>投保面积
（ 亩 ）</t>
  </si>
  <si>
    <t>是否符合投保条件</t>
  </si>
  <si>
    <t>备注</t>
  </si>
  <si>
    <t>腾喜轩</t>
  </si>
  <si>
    <t>□是□否</t>
  </si>
  <si>
    <t>马彪</t>
  </si>
  <si>
    <t>查验结论：本投保标的是否符合投保条件   □ 是   □ 否</t>
  </si>
  <si>
    <t xml:space="preserve">          保险人是否同意承保     □ 是   □ 否</t>
  </si>
  <si>
    <t>查验清单共计    页                            查验农户共计     户</t>
  </si>
  <si>
    <t>查验人签字(签章)：</t>
  </si>
  <si>
    <t>投保人/投保组织者(签章)</t>
  </si>
  <si>
    <t>年    月     日</t>
  </si>
  <si>
    <t xml:space="preserve">联系电话： 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</si>
</sst>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;[Red]0.00"/>
    <numFmt numFmtId="177" formatCode="0.00_);[Red]\(0.00\)"/>
    <numFmt numFmtId="178" formatCode="0.00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华文新魏"/>
      <charset val="134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b/>
      <sz val="10"/>
      <color rgb="FFFF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color theme="0"/>
      <name val="宋体"/>
      <charset val="134"/>
    </font>
    <font>
      <b/>
      <sz val="20"/>
      <name val="黑体"/>
      <charset val="134"/>
    </font>
    <font>
      <b/>
      <sz val="20"/>
      <name val="Times New Roman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rgb="FFFF0000"/>
      <name val="宋体"/>
      <charset val="134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Protection="0"/>
    <xf numFmtId="0" fontId="0" fillId="10" borderId="0" applyNumberFormat="0" applyBorder="0" applyProtection="0"/>
    <xf numFmtId="0" fontId="34" fillId="19" borderId="20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15" borderId="0" applyNumberFormat="0" applyBorder="0" applyProtection="0"/>
    <xf numFmtId="0" fontId="30" fillId="11" borderId="0" applyNumberFormat="0" applyBorder="0" applyProtection="0"/>
    <xf numFmtId="43" fontId="0" fillId="0" borderId="0" applyFont="0" applyFill="0" applyBorder="0" applyProtection="0"/>
    <xf numFmtId="0" fontId="23" fillId="9" borderId="0" applyNumberFormat="0" applyBorder="0" applyProtection="0"/>
    <xf numFmtId="0" fontId="29" fillId="0" borderId="0" applyNumberFormat="0" applyFill="0" applyBorder="0" applyProtection="0"/>
    <xf numFmtId="9" fontId="0" fillId="0" borderId="0" applyFont="0" applyFill="0" applyBorder="0" applyProtection="0"/>
    <xf numFmtId="0" fontId="36" fillId="0" borderId="0" applyNumberFormat="0" applyFill="0" applyBorder="0" applyProtection="0"/>
    <xf numFmtId="0" fontId="0" fillId="14" borderId="19" applyNumberFormat="0" applyFont="0" applyProtection="0"/>
    <xf numFmtId="0" fontId="23" fillId="25" borderId="0" applyNumberFormat="0" applyBorder="0" applyProtection="0"/>
    <xf numFmtId="0" fontId="27" fillId="0" borderId="0" applyNumberFormat="0" applyFill="0" applyBorder="0" applyProtection="0"/>
    <xf numFmtId="0" fontId="25" fillId="0" borderId="0" applyNumberFormat="0" applyFill="0" applyBorder="0" applyProtection="0"/>
    <xf numFmtId="0" fontId="28" fillId="0" borderId="0" applyNumberFormat="0" applyFill="0" applyBorder="0" applyProtection="0"/>
    <xf numFmtId="0" fontId="35" fillId="0" borderId="0" applyNumberFormat="0" applyFill="0" applyBorder="0" applyProtection="0"/>
    <xf numFmtId="0" fontId="32" fillId="0" borderId="15" applyNumberFormat="0" applyFill="0" applyProtection="0"/>
    <xf numFmtId="0" fontId="24" fillId="0" borderId="15" applyNumberFormat="0" applyFill="0" applyProtection="0"/>
    <xf numFmtId="0" fontId="23" fillId="23" borderId="0" applyNumberFormat="0" applyBorder="0" applyProtection="0"/>
    <xf numFmtId="0" fontId="27" fillId="0" borderId="17" applyNumberFormat="0" applyFill="0" applyProtection="0"/>
    <xf numFmtId="0" fontId="23" fillId="18" borderId="0" applyNumberFormat="0" applyBorder="0" applyProtection="0"/>
    <xf numFmtId="0" fontId="31" fillId="13" borderId="18" applyNumberFormat="0" applyProtection="0"/>
    <xf numFmtId="0" fontId="37" fillId="13" borderId="20" applyNumberFormat="0" applyProtection="0"/>
    <xf numFmtId="0" fontId="38" fillId="29" borderId="21" applyNumberFormat="0" applyProtection="0"/>
    <xf numFmtId="0" fontId="0" fillId="28" borderId="0" applyNumberFormat="0" applyBorder="0" applyProtection="0"/>
    <xf numFmtId="0" fontId="23" fillId="24" borderId="0" applyNumberFormat="0" applyBorder="0" applyProtection="0"/>
    <xf numFmtId="0" fontId="26" fillId="0" borderId="16" applyNumberFormat="0" applyFill="0" applyProtection="0"/>
    <xf numFmtId="0" fontId="20" fillId="0" borderId="14" applyNumberFormat="0" applyFill="0" applyProtection="0"/>
    <xf numFmtId="0" fontId="39" fillId="34" borderId="0" applyNumberFormat="0" applyBorder="0" applyProtection="0"/>
    <xf numFmtId="0" fontId="33" fillId="17" borderId="0" applyNumberFormat="0" applyBorder="0" applyProtection="0"/>
    <xf numFmtId="0" fontId="0" fillId="8" borderId="0" applyNumberFormat="0" applyBorder="0" applyProtection="0"/>
    <xf numFmtId="0" fontId="23" fillId="7" borderId="0" applyNumberFormat="0" applyBorder="0" applyProtection="0"/>
    <xf numFmtId="0" fontId="0" fillId="22" borderId="0" applyNumberFormat="0" applyBorder="0" applyProtection="0"/>
    <xf numFmtId="0" fontId="0" fillId="33" borderId="0" applyNumberFormat="0" applyBorder="0" applyProtection="0"/>
    <xf numFmtId="0" fontId="0" fillId="21" borderId="0" applyNumberFormat="0" applyBorder="0" applyProtection="0"/>
    <xf numFmtId="0" fontId="0" fillId="27" borderId="0" applyNumberFormat="0" applyBorder="0" applyProtection="0"/>
    <xf numFmtId="0" fontId="23" fillId="12" borderId="0" applyNumberFormat="0" applyBorder="0" applyProtection="0"/>
    <xf numFmtId="0" fontId="23" fillId="32" borderId="0" applyNumberFormat="0" applyBorder="0" applyProtection="0"/>
    <xf numFmtId="0" fontId="0" fillId="6" borderId="0" applyNumberFormat="0" applyBorder="0" applyProtection="0"/>
    <xf numFmtId="0" fontId="0" fillId="31" borderId="0" applyNumberFormat="0" applyBorder="0" applyProtection="0"/>
    <xf numFmtId="0" fontId="23" fillId="5" borderId="0" applyNumberFormat="0" applyBorder="0" applyProtection="0"/>
    <xf numFmtId="0" fontId="0" fillId="26" borderId="0" applyNumberFormat="0" applyBorder="0" applyProtection="0"/>
    <xf numFmtId="0" fontId="23" fillId="30" borderId="0" applyNumberFormat="0" applyBorder="0" applyProtection="0"/>
    <xf numFmtId="0" fontId="23" fillId="16" borderId="0" applyNumberFormat="0" applyBorder="0" applyProtection="0"/>
    <xf numFmtId="0" fontId="0" fillId="4" borderId="0" applyNumberFormat="0" applyBorder="0" applyProtection="0"/>
    <xf numFmtId="0" fontId="23" fillId="20" borderId="0" applyNumberFormat="0" applyBorder="0" applyProtection="0"/>
    <xf numFmtId="0" fontId="1" fillId="0" borderId="0">
      <alignment vertical="center"/>
    </xf>
  </cellStyleXfs>
  <cellXfs count="93">
    <xf numFmtId="0" fontId="0" fillId="0" borderId="0" xfId="0"/>
    <xf numFmtId="0" fontId="1" fillId="0" borderId="0" xfId="49" applyBorder="1" applyAlignment="1">
      <alignment vertical="center"/>
    </xf>
    <xf numFmtId="0" fontId="2" fillId="0" borderId="0" xfId="49" applyFont="1" applyBorder="1" applyAlignment="1">
      <alignment vertical="center"/>
    </xf>
    <xf numFmtId="0" fontId="3" fillId="0" borderId="0" xfId="49" applyFont="1" applyBorder="1" applyAlignment="1">
      <alignment vertical="center"/>
    </xf>
    <xf numFmtId="0" fontId="1" fillId="0" borderId="0" xfId="49" applyAlignment="1">
      <alignment horizontal="center" vertical="center"/>
    </xf>
    <xf numFmtId="0" fontId="4" fillId="0" borderId="0" xfId="49" applyFont="1" applyBorder="1" applyAlignment="1">
      <alignment horizontal="center" vertical="center"/>
    </xf>
    <xf numFmtId="0" fontId="5" fillId="0" borderId="0" xfId="49" applyFont="1" applyBorder="1" applyAlignment="1">
      <alignment horizontal="center" vertical="center"/>
    </xf>
    <xf numFmtId="0" fontId="6" fillId="0" borderId="0" xfId="49" applyFont="1" applyAlignment="1">
      <alignment horizontal="center" vertical="center"/>
    </xf>
    <xf numFmtId="0" fontId="2" fillId="0" borderId="0" xfId="49" applyFont="1" applyAlignment="1">
      <alignment vertical="center"/>
    </xf>
    <xf numFmtId="0" fontId="2" fillId="0" borderId="0" xfId="49" applyFont="1" applyAlignment="1">
      <alignment horizontal="left" vertical="center"/>
    </xf>
    <xf numFmtId="0" fontId="2" fillId="0" borderId="0" xfId="49" applyFont="1" applyBorder="1" applyAlignment="1">
      <alignment horizontal="left" vertical="center"/>
    </xf>
    <xf numFmtId="0" fontId="2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horizontal="right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1" xfId="49" applyNumberFormat="1" applyFont="1" applyFill="1" applyBorder="1" applyAlignment="1">
      <alignment horizontal="center" vertical="center"/>
    </xf>
    <xf numFmtId="178" fontId="2" fillId="0" borderId="1" xfId="49" applyNumberFormat="1" applyFont="1" applyBorder="1" applyAlignment="1">
      <alignment horizontal="center" vertical="center"/>
    </xf>
    <xf numFmtId="178" fontId="2" fillId="0" borderId="2" xfId="49" applyNumberFormat="1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/>
    </xf>
    <xf numFmtId="49" fontId="2" fillId="0" borderId="1" xfId="49" applyNumberFormat="1" applyFont="1" applyBorder="1" applyAlignment="1">
      <alignment horizontal="center" vertical="center"/>
    </xf>
    <xf numFmtId="0" fontId="2" fillId="0" borderId="3" xfId="49" applyFont="1" applyBorder="1" applyAlignment="1">
      <alignment horizontal="right" vertical="center"/>
    </xf>
    <xf numFmtId="0" fontId="2" fillId="0" borderId="4" xfId="49" applyFont="1" applyBorder="1" applyAlignment="1">
      <alignment horizontal="right" vertical="center"/>
    </xf>
    <xf numFmtId="0" fontId="2" fillId="0" borderId="4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2" fillId="0" borderId="6" xfId="49" applyFont="1" applyBorder="1" applyAlignment="1">
      <alignment horizontal="right" vertical="center"/>
    </xf>
    <xf numFmtId="0" fontId="2" fillId="0" borderId="0" xfId="49" applyFont="1" applyAlignment="1">
      <alignment horizontal="right" vertical="center"/>
    </xf>
    <xf numFmtId="0" fontId="2" fillId="0" borderId="7" xfId="49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/>
    </xf>
    <xf numFmtId="0" fontId="2" fillId="0" borderId="3" xfId="49" applyFont="1" applyBorder="1" applyAlignment="1">
      <alignment vertical="center"/>
    </xf>
    <xf numFmtId="0" fontId="2" fillId="0" borderId="4" xfId="49" applyFont="1" applyBorder="1" applyAlignment="1">
      <alignment horizontal="center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/>
    </xf>
    <xf numFmtId="0" fontId="2" fillId="0" borderId="8" xfId="49" applyFont="1" applyBorder="1" applyAlignment="1">
      <alignment horizontal="right" vertical="center"/>
    </xf>
    <xf numFmtId="0" fontId="2" fillId="0" borderId="9" xfId="49" applyFont="1" applyBorder="1" applyAlignment="1">
      <alignment horizontal="right" vertical="center"/>
    </xf>
    <xf numFmtId="0" fontId="2" fillId="0" borderId="9" xfId="49" applyFont="1" applyBorder="1" applyAlignment="1">
      <alignment horizontal="center" vertical="center"/>
    </xf>
    <xf numFmtId="177" fontId="2" fillId="0" borderId="9" xfId="49" applyNumberFormat="1" applyFont="1" applyBorder="1" applyAlignment="1">
      <alignment horizontal="center" vertical="center"/>
    </xf>
    <xf numFmtId="177" fontId="2" fillId="0" borderId="10" xfId="49" applyNumberFormat="1" applyFont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7" fillId="0" borderId="0" xfId="49" applyFont="1" applyBorder="1" applyAlignment="1">
      <alignment horizontal="center"/>
    </xf>
    <xf numFmtId="0" fontId="3" fillId="0" borderId="0" xfId="49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vertical="center"/>
    </xf>
    <xf numFmtId="0" fontId="8" fillId="2" borderId="0" xfId="0" applyNumberFormat="1" applyFont="1" applyFill="1" applyAlignment="1">
      <alignment vertical="center"/>
    </xf>
    <xf numFmtId="0" fontId="9" fillId="3" borderId="11" xfId="0" applyNumberFormat="1" applyFont="1" applyFill="1" applyBorder="1" applyAlignment="1">
      <alignment horizontal="center" vertical="center"/>
    </xf>
    <xf numFmtId="0" fontId="10" fillId="2" borderId="11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0" fontId="12" fillId="0" borderId="11" xfId="0" applyNumberFormat="1" applyFont="1" applyFill="1" applyBorder="1" applyAlignment="1">
      <alignment horizontal="center" vertical="center"/>
    </xf>
    <xf numFmtId="0" fontId="12" fillId="2" borderId="11" xfId="0" applyNumberFormat="1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wrapText="1"/>
    </xf>
    <xf numFmtId="0" fontId="14" fillId="0" borderId="0" xfId="0" applyFont="1"/>
    <xf numFmtId="0" fontId="15" fillId="0" borderId="0" xfId="0" applyNumberFormat="1" applyFont="1" applyBorder="1" applyAlignment="1"/>
    <xf numFmtId="0" fontId="12" fillId="0" borderId="0" xfId="0" applyFont="1" applyBorder="1" applyAlignment="1"/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49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9" fontId="18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 shrinkToFit="1"/>
    </xf>
    <xf numFmtId="178" fontId="14" fillId="0" borderId="1" xfId="0" applyNumberFormat="1" applyFont="1" applyBorder="1" applyAlignment="1">
      <alignment horizontal="center" vertical="center" wrapText="1" shrinkToFit="1"/>
    </xf>
    <xf numFmtId="0" fontId="14" fillId="0" borderId="12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0" xfId="0" applyNumberFormat="1"/>
    <xf numFmtId="49" fontId="12" fillId="0" borderId="0" xfId="0" applyNumberFormat="1" applyFont="1" applyBorder="1" applyAlignment="1"/>
    <xf numFmtId="49" fontId="17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49" fontId="14" fillId="0" borderId="1" xfId="0" applyNumberFormat="1" applyFont="1" applyBorder="1" applyAlignment="1" quotePrefix="1">
      <alignment horizontal="center" vertical="center" wrapText="1"/>
    </xf>
    <xf numFmtId="49" fontId="14" fillId="0" borderId="12" xfId="0" applyNumberFormat="1" applyFont="1" applyBorder="1" applyAlignment="1" quotePrefix="1">
      <alignment horizontal="center" vertical="center" wrapText="1"/>
    </xf>
    <xf numFmtId="0" fontId="11" fillId="0" borderId="1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820420</xdr:colOff>
      <xdr:row>0</xdr:row>
      <xdr:rowOff>9525</xdr:rowOff>
    </xdr:from>
    <xdr:to>
      <xdr:col>7</xdr:col>
      <xdr:colOff>1270</xdr:colOff>
      <xdr:row>0</xdr:row>
      <xdr:rowOff>417195</xdr:rowOff>
    </xdr:to>
    <xdr:pic>
      <xdr:nvPicPr>
        <xdr:cNvPr id="3" name="图片 2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2465" y="9525"/>
          <a:ext cx="3355975" cy="4076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258445</xdr:colOff>
      <xdr:row>0</xdr:row>
      <xdr:rowOff>635</xdr:rowOff>
    </xdr:from>
    <xdr:to>
      <xdr:col>6</xdr:col>
      <xdr:colOff>210820</xdr:colOff>
      <xdr:row>0</xdr:row>
      <xdr:rowOff>408305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10815" y="635"/>
          <a:ext cx="3433445" cy="4076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548640</xdr:colOff>
      <xdr:row>0</xdr:row>
      <xdr:rowOff>52070</xdr:rowOff>
    </xdr:from>
    <xdr:to>
      <xdr:col>4</xdr:col>
      <xdr:colOff>599440</xdr:colOff>
      <xdr:row>0</xdr:row>
      <xdr:rowOff>420370</xdr:rowOff>
    </xdr:to>
    <xdr:pic>
      <xdr:nvPicPr>
        <xdr:cNvPr id="2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53540" y="52070"/>
          <a:ext cx="353695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29840;&#29840;\Downloads\052237170300160102000062-&#31181;&#26893;&#19994;&#20998;&#25143;&#28165;&#21333;-&#23548;&#209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352;&#29577;&#20210;\2025&#24180;\&#23567;&#40614;\&#25215;&#20445;\A24N1425371722600000000003-&#31181;&#26893;&#19994;&#20998;&#25143;&#28165;&#21333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ort"/>
      <sheetName val="proviceSheet"/>
      <sheetName val="animalSexShee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xport"/>
      <sheetName val="provice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G6" sqref="G6"/>
    </sheetView>
  </sheetViews>
  <sheetFormatPr defaultColWidth="9" defaultRowHeight="14.4" outlineLevelRow="3" outlineLevelCol="1"/>
  <cols>
    <col min="1" max="1" width="11" customWidth="1"/>
    <col min="2" max="2" width="39.25" customWidth="1"/>
  </cols>
  <sheetData>
    <row r="1" ht="18" customHeight="1" spans="1:2">
      <c r="A1" s="89" t="s">
        <v>0</v>
      </c>
      <c r="B1" s="90" t="s">
        <v>1</v>
      </c>
    </row>
    <row r="2" ht="18" customHeight="1" spans="1:2">
      <c r="A2" s="89" t="s">
        <v>2</v>
      </c>
      <c r="B2" s="91" t="s">
        <v>3</v>
      </c>
    </row>
    <row r="3" ht="18" customHeight="1" spans="1:2">
      <c r="A3" s="89" t="s">
        <v>4</v>
      </c>
      <c r="B3" s="91" t="s">
        <v>5</v>
      </c>
    </row>
    <row r="4" ht="18" customHeight="1" spans="1:2">
      <c r="A4" s="89" t="s">
        <v>6</v>
      </c>
      <c r="B4" s="92" t="s">
        <v>7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08"/>
  <sheetViews>
    <sheetView workbookViewId="0">
      <selection activeCell="G6" sqref="G6"/>
    </sheetView>
  </sheetViews>
  <sheetFormatPr defaultColWidth="9.00925925925926" defaultRowHeight="14.4"/>
  <cols>
    <col min="1" max="1" width="5.12962962962963" customWidth="1"/>
    <col min="2" max="2" width="9.75" customWidth="1"/>
    <col min="3" max="3" width="20" customWidth="1"/>
    <col min="4" max="4" width="19.3796296296296" customWidth="1"/>
    <col min="5" max="5" width="23.75" customWidth="1"/>
    <col min="6" max="6" width="10.5" style="77" customWidth="1"/>
    <col min="7" max="7" width="7.25" customWidth="1"/>
    <col min="8" max="8" width="8" customWidth="1"/>
    <col min="9" max="9" width="7.62962962962963" customWidth="1"/>
    <col min="10" max="10" width="8.12962962962963" customWidth="1"/>
    <col min="11" max="11" width="9.87962962962963" customWidth="1"/>
    <col min="12" max="12" width="11.6296296296296" customWidth="1"/>
  </cols>
  <sheetData>
    <row r="1" ht="35.1" customHeight="1" spans="1:12">
      <c r="A1" s="54" t="str">
        <f>C1</f>
        <v>张玉仲</v>
      </c>
      <c r="B1" s="54" t="str">
        <f>D1</f>
        <v>05306109981</v>
      </c>
      <c r="C1" s="54" t="s">
        <v>8</v>
      </c>
      <c r="D1" s="54" t="s">
        <v>9</v>
      </c>
      <c r="E1" s="55"/>
      <c r="F1" s="78"/>
      <c r="G1" s="55"/>
      <c r="H1" s="55"/>
      <c r="I1" s="55"/>
      <c r="J1" s="55"/>
      <c r="K1" s="55"/>
      <c r="L1" s="55"/>
    </row>
    <row r="2" ht="32.1" customHeight="1" spans="1:12">
      <c r="A2" s="56" t="s">
        <v>10</v>
      </c>
      <c r="B2" s="57"/>
      <c r="C2" s="57"/>
      <c r="D2" s="57"/>
      <c r="E2" s="57"/>
      <c r="F2" s="79"/>
      <c r="G2" s="57"/>
      <c r="H2" s="57"/>
      <c r="I2" s="57"/>
      <c r="J2" s="57"/>
      <c r="K2" s="57"/>
      <c r="L2" s="57"/>
    </row>
    <row r="3" s="51" customFormat="1" ht="17" customHeight="1" spans="1:12">
      <c r="A3" s="62" t="s">
        <v>11</v>
      </c>
      <c r="B3" s="62"/>
      <c r="C3" s="62"/>
      <c r="D3" s="62"/>
      <c r="E3" s="80" t="str">
        <f>填写信息!B1</f>
        <v>A25N1562371721710000000461</v>
      </c>
      <c r="F3" s="81" t="s">
        <v>12</v>
      </c>
      <c r="G3" s="82"/>
      <c r="H3" s="82"/>
      <c r="I3" s="82"/>
      <c r="J3" s="82"/>
      <c r="K3" s="82"/>
      <c r="L3" s="82"/>
    </row>
    <row r="4" s="51" customFormat="1" ht="17" customHeight="1" spans="1:12">
      <c r="A4" s="58" t="s">
        <v>13</v>
      </c>
      <c r="B4" s="58"/>
      <c r="C4" s="59" t="str">
        <f>填写信息!B2</f>
        <v>曹县阎店楼镇火神庙村村民委员会</v>
      </c>
      <c r="D4" s="59"/>
      <c r="E4" s="59"/>
      <c r="F4" s="60"/>
      <c r="G4" s="61"/>
      <c r="H4" s="61"/>
      <c r="I4" s="61"/>
      <c r="J4" s="61"/>
      <c r="K4" s="61"/>
      <c r="L4" s="61"/>
    </row>
    <row r="5" s="51" customFormat="1" ht="17" customHeight="1" spans="1:12">
      <c r="A5" s="62" t="s">
        <v>14</v>
      </c>
      <c r="B5" s="62"/>
      <c r="C5" s="63" t="str">
        <f>填写信息!B3</f>
        <v> 曹县阎店楼镇火神庙孙桂凤等2户 </v>
      </c>
      <c r="D5" s="63"/>
      <c r="E5" s="63"/>
      <c r="F5" s="64"/>
      <c r="G5" s="65"/>
      <c r="H5" s="65"/>
      <c r="I5" s="65"/>
      <c r="J5" s="65"/>
      <c r="K5" s="65"/>
      <c r="L5" s="65"/>
    </row>
    <row r="6" s="51" customFormat="1" ht="17" customHeight="1" spans="1:12">
      <c r="A6" s="62" t="s">
        <v>15</v>
      </c>
      <c r="B6" s="62"/>
      <c r="C6" s="63" t="s">
        <v>16</v>
      </c>
      <c r="D6" s="63"/>
      <c r="E6" s="65"/>
      <c r="F6" s="64"/>
      <c r="G6" s="65"/>
      <c r="H6" s="65"/>
      <c r="I6" s="65"/>
      <c r="J6" s="65"/>
      <c r="K6" s="65"/>
      <c r="L6" s="65"/>
    </row>
    <row r="7" s="51" customFormat="1" ht="17" customHeight="1" spans="1:12">
      <c r="A7" s="66" t="s">
        <v>17</v>
      </c>
      <c r="B7" s="66"/>
      <c r="C7" s="66"/>
      <c r="D7" s="66"/>
      <c r="E7" s="66"/>
      <c r="F7" s="67"/>
      <c r="G7" s="66"/>
      <c r="H7" s="66"/>
      <c r="I7" s="66"/>
      <c r="J7" s="66"/>
      <c r="K7" s="66"/>
      <c r="L7" s="66"/>
    </row>
    <row r="8" s="76" customFormat="1" ht="27" customHeight="1" spans="1:12">
      <c r="A8" s="83" t="s">
        <v>18</v>
      </c>
      <c r="B8" s="84" t="s">
        <v>19</v>
      </c>
      <c r="C8" s="84" t="s">
        <v>20</v>
      </c>
      <c r="D8" s="84" t="s">
        <v>21</v>
      </c>
      <c r="E8" s="84" t="s">
        <v>22</v>
      </c>
      <c r="F8" s="85" t="s">
        <v>23</v>
      </c>
      <c r="G8" s="84" t="s">
        <v>24</v>
      </c>
      <c r="H8" s="84" t="s">
        <v>25</v>
      </c>
      <c r="I8" s="84" t="s">
        <v>26</v>
      </c>
      <c r="J8" s="84" t="s">
        <v>27</v>
      </c>
      <c r="K8" s="68" t="s">
        <v>28</v>
      </c>
      <c r="L8" s="68" t="s">
        <v>29</v>
      </c>
    </row>
    <row r="9" ht="17" customHeight="1" spans="1:12">
      <c r="A9" s="68" t="s">
        <v>30</v>
      </c>
      <c r="B9" s="68" t="s">
        <v>31</v>
      </c>
      <c r="C9" s="93" t="s">
        <v>32</v>
      </c>
      <c r="D9" s="94" t="s">
        <v>33</v>
      </c>
      <c r="E9" s="86" t="s">
        <v>34</v>
      </c>
      <c r="F9" s="86">
        <v>15554582063</v>
      </c>
      <c r="G9" s="87" t="s">
        <v>35</v>
      </c>
      <c r="H9" s="73">
        <v>34</v>
      </c>
      <c r="I9" s="73">
        <v>34</v>
      </c>
      <c r="J9" s="75">
        <f>I9*44</f>
        <v>1496</v>
      </c>
      <c r="K9" s="75">
        <f>I9*8.8</f>
        <v>299.2</v>
      </c>
      <c r="L9" s="68"/>
    </row>
    <row r="10" ht="17" customHeight="1" spans="1:12">
      <c r="A10" s="68" t="s">
        <v>36</v>
      </c>
      <c r="B10" s="68" t="s">
        <v>37</v>
      </c>
      <c r="C10" s="93" t="s">
        <v>38</v>
      </c>
      <c r="D10" s="94" t="s">
        <v>39</v>
      </c>
      <c r="E10" s="86" t="s">
        <v>34</v>
      </c>
      <c r="F10" s="86">
        <v>13410993821</v>
      </c>
      <c r="G10" s="87" t="s">
        <v>35</v>
      </c>
      <c r="H10" s="73">
        <v>6</v>
      </c>
      <c r="I10" s="73">
        <v>6</v>
      </c>
      <c r="J10" s="75">
        <f t="shared" ref="J10:J41" si="0">I10*44</f>
        <v>264</v>
      </c>
      <c r="K10" s="75">
        <f t="shared" ref="K10:K41" si="1">I10*8.8</f>
        <v>52.8</v>
      </c>
      <c r="L10" s="88"/>
    </row>
    <row r="11" ht="17" customHeight="1" spans="1:12">
      <c r="A11" s="68" t="s">
        <v>40</v>
      </c>
      <c r="B11" s="68" t="s">
        <v>41</v>
      </c>
      <c r="C11" s="69" t="s">
        <v>42</v>
      </c>
      <c r="D11" s="86" t="s">
        <v>43</v>
      </c>
      <c r="E11" s="86" t="s">
        <v>44</v>
      </c>
      <c r="F11" s="86">
        <v>17615568557</v>
      </c>
      <c r="G11" s="87" t="s">
        <v>35</v>
      </c>
      <c r="H11" s="73">
        <v>10</v>
      </c>
      <c r="I11" s="73">
        <v>10</v>
      </c>
      <c r="J11" s="75">
        <f t="shared" si="0"/>
        <v>440</v>
      </c>
      <c r="K11" s="75">
        <f t="shared" si="1"/>
        <v>88</v>
      </c>
      <c r="L11" s="88"/>
    </row>
    <row r="12" ht="17" customHeight="1" spans="1:12">
      <c r="A12" s="68" t="s">
        <v>45</v>
      </c>
      <c r="B12" s="68" t="s">
        <v>46</v>
      </c>
      <c r="C12" s="69" t="s">
        <v>47</v>
      </c>
      <c r="D12" s="86" t="s">
        <v>48</v>
      </c>
      <c r="E12" s="86" t="s">
        <v>44</v>
      </c>
      <c r="F12" s="86">
        <v>13475029461</v>
      </c>
      <c r="G12" s="87" t="s">
        <v>35</v>
      </c>
      <c r="H12" s="73">
        <v>10</v>
      </c>
      <c r="I12" s="73">
        <v>10</v>
      </c>
      <c r="J12" s="75">
        <f t="shared" si="0"/>
        <v>440</v>
      </c>
      <c r="K12" s="75">
        <f t="shared" si="1"/>
        <v>88</v>
      </c>
      <c r="L12" s="88"/>
    </row>
    <row r="13" ht="17" customHeight="1" spans="1:12">
      <c r="A13" s="68" t="s">
        <v>49</v>
      </c>
      <c r="B13" s="68" t="s">
        <v>50</v>
      </c>
      <c r="C13" s="69" t="s">
        <v>51</v>
      </c>
      <c r="D13" s="86" t="s">
        <v>52</v>
      </c>
      <c r="E13" s="86" t="s">
        <v>44</v>
      </c>
      <c r="F13" s="86">
        <v>15564024720</v>
      </c>
      <c r="G13" s="87" t="s">
        <v>35</v>
      </c>
      <c r="H13" s="73">
        <v>10</v>
      </c>
      <c r="I13" s="73">
        <v>10</v>
      </c>
      <c r="J13" s="75">
        <f t="shared" si="0"/>
        <v>440</v>
      </c>
      <c r="K13" s="75">
        <f t="shared" si="1"/>
        <v>88</v>
      </c>
      <c r="L13" s="88"/>
    </row>
    <row r="14" ht="17" customHeight="1" spans="1:12">
      <c r="A14" s="68" t="s">
        <v>53</v>
      </c>
      <c r="B14" s="68" t="s">
        <v>54</v>
      </c>
      <c r="C14" s="69" t="s">
        <v>55</v>
      </c>
      <c r="D14" s="86" t="s">
        <v>56</v>
      </c>
      <c r="E14" s="86" t="s">
        <v>44</v>
      </c>
      <c r="F14" s="86">
        <v>15020102688</v>
      </c>
      <c r="G14" s="87" t="s">
        <v>35</v>
      </c>
      <c r="H14" s="73">
        <v>25</v>
      </c>
      <c r="I14" s="73">
        <v>25</v>
      </c>
      <c r="J14" s="75">
        <f t="shared" si="0"/>
        <v>1100</v>
      </c>
      <c r="K14" s="75">
        <f t="shared" si="1"/>
        <v>220</v>
      </c>
      <c r="L14" s="88"/>
    </row>
    <row r="15" ht="17" customHeight="1" spans="1:12">
      <c r="A15" s="68" t="s">
        <v>57</v>
      </c>
      <c r="B15" s="68" t="s">
        <v>58</v>
      </c>
      <c r="C15" s="69" t="s">
        <v>59</v>
      </c>
      <c r="D15" s="86" t="s">
        <v>60</v>
      </c>
      <c r="E15" s="86" t="s">
        <v>44</v>
      </c>
      <c r="F15" s="86">
        <v>18265007529</v>
      </c>
      <c r="G15" s="87" t="s">
        <v>35</v>
      </c>
      <c r="H15" s="73">
        <v>10</v>
      </c>
      <c r="I15" s="73">
        <v>10</v>
      </c>
      <c r="J15" s="75">
        <f t="shared" si="0"/>
        <v>440</v>
      </c>
      <c r="K15" s="75">
        <f t="shared" si="1"/>
        <v>88</v>
      </c>
      <c r="L15" s="88"/>
    </row>
    <row r="16" ht="17" customHeight="1" spans="1:12">
      <c r="A16" s="68" t="s">
        <v>61</v>
      </c>
      <c r="B16" s="68" t="s">
        <v>62</v>
      </c>
      <c r="C16" s="69" t="s">
        <v>63</v>
      </c>
      <c r="D16" s="86" t="s">
        <v>64</v>
      </c>
      <c r="E16" s="86" t="s">
        <v>44</v>
      </c>
      <c r="F16" s="94" t="s">
        <v>65</v>
      </c>
      <c r="G16" s="87" t="s">
        <v>35</v>
      </c>
      <c r="H16" s="73">
        <v>10</v>
      </c>
      <c r="I16" s="73">
        <v>10</v>
      </c>
      <c r="J16" s="75">
        <f t="shared" si="0"/>
        <v>440</v>
      </c>
      <c r="K16" s="75">
        <f t="shared" si="1"/>
        <v>88</v>
      </c>
      <c r="L16" s="88"/>
    </row>
    <row r="17" ht="17" customHeight="1" spans="1:12">
      <c r="A17" s="68" t="s">
        <v>66</v>
      </c>
      <c r="B17" s="68" t="s">
        <v>67</v>
      </c>
      <c r="C17" s="69" t="s">
        <v>68</v>
      </c>
      <c r="D17" s="86" t="s">
        <v>69</v>
      </c>
      <c r="E17" s="86" t="s">
        <v>44</v>
      </c>
      <c r="F17" s="86">
        <v>15240528446</v>
      </c>
      <c r="G17" s="87" t="s">
        <v>35</v>
      </c>
      <c r="H17" s="73">
        <v>20</v>
      </c>
      <c r="I17" s="73">
        <v>20</v>
      </c>
      <c r="J17" s="75">
        <f t="shared" si="0"/>
        <v>880</v>
      </c>
      <c r="K17" s="75">
        <f t="shared" si="1"/>
        <v>176</v>
      </c>
      <c r="L17" s="88"/>
    </row>
    <row r="18" ht="17" customHeight="1" spans="1:12">
      <c r="A18" s="68" t="s">
        <v>70</v>
      </c>
      <c r="B18" s="68" t="s">
        <v>71</v>
      </c>
      <c r="C18" s="69" t="s">
        <v>72</v>
      </c>
      <c r="D18" s="94" t="s">
        <v>73</v>
      </c>
      <c r="E18" s="86" t="s">
        <v>44</v>
      </c>
      <c r="F18" s="86">
        <v>18353011518</v>
      </c>
      <c r="G18" s="87" t="s">
        <v>35</v>
      </c>
      <c r="H18" s="73">
        <v>15</v>
      </c>
      <c r="I18" s="73">
        <v>15</v>
      </c>
      <c r="J18" s="75">
        <f t="shared" si="0"/>
        <v>660</v>
      </c>
      <c r="K18" s="75">
        <f t="shared" si="1"/>
        <v>132</v>
      </c>
      <c r="L18" s="88"/>
    </row>
    <row r="19" ht="17" customHeight="1" spans="1:12">
      <c r="A19" s="68" t="s">
        <v>74</v>
      </c>
      <c r="B19" s="68" t="s">
        <v>75</v>
      </c>
      <c r="C19" s="69" t="s">
        <v>76</v>
      </c>
      <c r="D19" s="86" t="s">
        <v>77</v>
      </c>
      <c r="E19" s="86" t="s">
        <v>44</v>
      </c>
      <c r="F19" s="86">
        <v>15098376788</v>
      </c>
      <c r="G19" s="87" t="s">
        <v>35</v>
      </c>
      <c r="H19" s="73">
        <v>10</v>
      </c>
      <c r="I19" s="73">
        <v>10</v>
      </c>
      <c r="J19" s="75">
        <f t="shared" si="0"/>
        <v>440</v>
      </c>
      <c r="K19" s="75">
        <f t="shared" si="1"/>
        <v>88</v>
      </c>
      <c r="L19" s="88"/>
    </row>
    <row r="20" ht="17" customHeight="1" spans="1:12">
      <c r="A20" s="68" t="s">
        <v>78</v>
      </c>
      <c r="B20" s="68" t="s">
        <v>79</v>
      </c>
      <c r="C20" s="69" t="s">
        <v>80</v>
      </c>
      <c r="D20" s="86" t="s">
        <v>81</v>
      </c>
      <c r="E20" s="86" t="s">
        <v>44</v>
      </c>
      <c r="F20" s="86">
        <v>15854005335</v>
      </c>
      <c r="G20" s="87" t="s">
        <v>35</v>
      </c>
      <c r="H20" s="73">
        <v>10</v>
      </c>
      <c r="I20" s="73">
        <v>10</v>
      </c>
      <c r="J20" s="75">
        <f t="shared" si="0"/>
        <v>440</v>
      </c>
      <c r="K20" s="75">
        <f t="shared" si="1"/>
        <v>88</v>
      </c>
      <c r="L20" s="88"/>
    </row>
    <row r="21" ht="17" customHeight="1" spans="1:12">
      <c r="A21" s="68" t="s">
        <v>82</v>
      </c>
      <c r="B21" s="68" t="s">
        <v>83</v>
      </c>
      <c r="C21" s="69" t="s">
        <v>84</v>
      </c>
      <c r="D21" s="94" t="s">
        <v>85</v>
      </c>
      <c r="E21" s="86" t="s">
        <v>44</v>
      </c>
      <c r="F21" s="86">
        <v>18354088180</v>
      </c>
      <c r="G21" s="87" t="s">
        <v>35</v>
      </c>
      <c r="H21" s="73">
        <v>10</v>
      </c>
      <c r="I21" s="73">
        <v>10</v>
      </c>
      <c r="J21" s="75">
        <f t="shared" si="0"/>
        <v>440</v>
      </c>
      <c r="K21" s="75">
        <f t="shared" si="1"/>
        <v>88</v>
      </c>
      <c r="L21" s="88"/>
    </row>
    <row r="22" ht="17" customHeight="1" spans="1:12">
      <c r="A22" s="68" t="s">
        <v>86</v>
      </c>
      <c r="B22" s="68" t="s">
        <v>87</v>
      </c>
      <c r="C22" s="69" t="s">
        <v>88</v>
      </c>
      <c r="D22" s="86" t="s">
        <v>89</v>
      </c>
      <c r="E22" s="86" t="s">
        <v>44</v>
      </c>
      <c r="F22" s="86">
        <v>15269017564</v>
      </c>
      <c r="G22" s="87" t="s">
        <v>35</v>
      </c>
      <c r="H22" s="73">
        <v>25</v>
      </c>
      <c r="I22" s="73">
        <v>25</v>
      </c>
      <c r="J22" s="75">
        <f t="shared" si="0"/>
        <v>1100</v>
      </c>
      <c r="K22" s="75">
        <f t="shared" si="1"/>
        <v>220</v>
      </c>
      <c r="L22" s="88"/>
    </row>
    <row r="23" ht="17" customHeight="1" spans="1:12">
      <c r="A23" s="68" t="s">
        <v>90</v>
      </c>
      <c r="B23" s="68" t="s">
        <v>91</v>
      </c>
      <c r="C23" s="69" t="s">
        <v>92</v>
      </c>
      <c r="D23" s="86" t="s">
        <v>93</v>
      </c>
      <c r="E23" s="86" t="s">
        <v>44</v>
      </c>
      <c r="F23" s="86">
        <v>15506615863</v>
      </c>
      <c r="G23" s="87" t="s">
        <v>35</v>
      </c>
      <c r="H23" s="73">
        <v>10</v>
      </c>
      <c r="I23" s="73">
        <v>10</v>
      </c>
      <c r="J23" s="75">
        <f t="shared" si="0"/>
        <v>440</v>
      </c>
      <c r="K23" s="75">
        <f t="shared" si="1"/>
        <v>88</v>
      </c>
      <c r="L23" s="88"/>
    </row>
    <row r="24" ht="17" customHeight="1" spans="1:12">
      <c r="A24" s="68" t="s">
        <v>94</v>
      </c>
      <c r="B24" s="68" t="s">
        <v>95</v>
      </c>
      <c r="C24" s="69" t="s">
        <v>96</v>
      </c>
      <c r="D24" s="86" t="s">
        <v>97</v>
      </c>
      <c r="E24" s="86" t="s">
        <v>44</v>
      </c>
      <c r="F24" s="86">
        <v>15805309543</v>
      </c>
      <c r="G24" s="87" t="s">
        <v>35</v>
      </c>
      <c r="H24" s="73">
        <v>10</v>
      </c>
      <c r="I24" s="73">
        <v>10</v>
      </c>
      <c r="J24" s="75">
        <f t="shared" si="0"/>
        <v>440</v>
      </c>
      <c r="K24" s="75">
        <f t="shared" si="1"/>
        <v>88</v>
      </c>
      <c r="L24" s="88"/>
    </row>
    <row r="25" ht="17" customHeight="1" spans="1:12">
      <c r="A25" s="68" t="s">
        <v>98</v>
      </c>
      <c r="B25" s="68" t="s">
        <v>99</v>
      </c>
      <c r="C25" s="69" t="s">
        <v>100</v>
      </c>
      <c r="D25" s="86" t="s">
        <v>101</v>
      </c>
      <c r="E25" s="86" t="s">
        <v>44</v>
      </c>
      <c r="F25" s="86">
        <v>18453009712</v>
      </c>
      <c r="G25" s="87" t="s">
        <v>35</v>
      </c>
      <c r="H25" s="73">
        <v>30</v>
      </c>
      <c r="I25" s="73">
        <v>30</v>
      </c>
      <c r="J25" s="75">
        <f t="shared" si="0"/>
        <v>1320</v>
      </c>
      <c r="K25" s="75">
        <f t="shared" si="1"/>
        <v>264</v>
      </c>
      <c r="L25" s="88"/>
    </row>
    <row r="26" ht="17" customHeight="1" spans="1:12">
      <c r="A26" s="68" t="s">
        <v>102</v>
      </c>
      <c r="B26" s="68" t="s">
        <v>103</v>
      </c>
      <c r="C26" s="69" t="s">
        <v>104</v>
      </c>
      <c r="D26" s="86" t="s">
        <v>105</v>
      </c>
      <c r="E26" s="86" t="s">
        <v>44</v>
      </c>
      <c r="F26" s="86">
        <v>15615149919</v>
      </c>
      <c r="G26" s="87" t="s">
        <v>35</v>
      </c>
      <c r="H26" s="73">
        <v>45</v>
      </c>
      <c r="I26" s="73">
        <v>45</v>
      </c>
      <c r="J26" s="75">
        <f t="shared" si="0"/>
        <v>1980</v>
      </c>
      <c r="K26" s="75">
        <f t="shared" si="1"/>
        <v>396</v>
      </c>
      <c r="L26" s="88"/>
    </row>
    <row r="27" ht="17" customHeight="1" spans="1:12">
      <c r="A27" s="68" t="s">
        <v>106</v>
      </c>
      <c r="B27" s="68" t="s">
        <v>107</v>
      </c>
      <c r="C27" s="69" t="s">
        <v>108</v>
      </c>
      <c r="D27" s="86" t="s">
        <v>109</v>
      </c>
      <c r="E27" s="86" t="s">
        <v>44</v>
      </c>
      <c r="F27" s="86">
        <v>15552340966</v>
      </c>
      <c r="G27" s="87" t="s">
        <v>35</v>
      </c>
      <c r="H27" s="73">
        <v>20</v>
      </c>
      <c r="I27" s="73">
        <v>20</v>
      </c>
      <c r="J27" s="75">
        <f t="shared" si="0"/>
        <v>880</v>
      </c>
      <c r="K27" s="75">
        <f t="shared" si="1"/>
        <v>176</v>
      </c>
      <c r="L27" s="88"/>
    </row>
    <row r="28" ht="17" customHeight="1" spans="1:12">
      <c r="A28" s="68" t="s">
        <v>110</v>
      </c>
      <c r="B28" s="68" t="s">
        <v>111</v>
      </c>
      <c r="C28" s="69" t="s">
        <v>112</v>
      </c>
      <c r="D28" s="86" t="s">
        <v>113</v>
      </c>
      <c r="E28" s="86" t="s">
        <v>44</v>
      </c>
      <c r="F28" s="86">
        <v>15910347980</v>
      </c>
      <c r="G28" s="87" t="s">
        <v>35</v>
      </c>
      <c r="H28" s="73">
        <v>22.7</v>
      </c>
      <c r="I28" s="73">
        <v>22.7</v>
      </c>
      <c r="J28" s="75">
        <f t="shared" si="0"/>
        <v>998.8</v>
      </c>
      <c r="K28" s="75">
        <f t="shared" si="1"/>
        <v>199.76</v>
      </c>
      <c r="L28" s="88"/>
    </row>
    <row r="29" ht="17" customHeight="1" spans="1:12">
      <c r="A29" s="68" t="s">
        <v>114</v>
      </c>
      <c r="B29" s="68" t="s">
        <v>115</v>
      </c>
      <c r="C29" s="69" t="s">
        <v>116</v>
      </c>
      <c r="D29" s="86" t="s">
        <v>117</v>
      </c>
      <c r="E29" s="86" t="s">
        <v>44</v>
      </c>
      <c r="F29" s="86">
        <v>13685306962</v>
      </c>
      <c r="G29" s="87" t="s">
        <v>35</v>
      </c>
      <c r="H29" s="73">
        <v>10</v>
      </c>
      <c r="I29" s="73">
        <v>10</v>
      </c>
      <c r="J29" s="75">
        <f t="shared" si="0"/>
        <v>440</v>
      </c>
      <c r="K29" s="75">
        <f t="shared" si="1"/>
        <v>88</v>
      </c>
      <c r="L29" s="88"/>
    </row>
    <row r="30" ht="17" customHeight="1" spans="1:12">
      <c r="A30" s="68" t="s">
        <v>118</v>
      </c>
      <c r="B30" s="68" t="s">
        <v>119</v>
      </c>
      <c r="C30" s="69" t="s">
        <v>120</v>
      </c>
      <c r="D30" s="86" t="s">
        <v>121</v>
      </c>
      <c r="E30" s="86" t="s">
        <v>44</v>
      </c>
      <c r="F30" s="86">
        <v>15259691415</v>
      </c>
      <c r="G30" s="87" t="s">
        <v>122</v>
      </c>
      <c r="H30" s="73">
        <v>10</v>
      </c>
      <c r="I30" s="73">
        <v>10</v>
      </c>
      <c r="J30" s="75">
        <f t="shared" si="0"/>
        <v>440</v>
      </c>
      <c r="K30" s="75">
        <f t="shared" si="1"/>
        <v>88</v>
      </c>
      <c r="L30" s="88"/>
    </row>
    <row r="31" ht="17" customHeight="1" spans="1:12">
      <c r="A31" s="68" t="s">
        <v>123</v>
      </c>
      <c r="B31" s="68" t="s">
        <v>124</v>
      </c>
      <c r="C31" s="69" t="s">
        <v>125</v>
      </c>
      <c r="D31" s="86" t="s">
        <v>126</v>
      </c>
      <c r="E31" s="86" t="s">
        <v>44</v>
      </c>
      <c r="F31" s="86">
        <v>15552342831</v>
      </c>
      <c r="G31" s="87" t="s">
        <v>122</v>
      </c>
      <c r="H31" s="73">
        <v>10</v>
      </c>
      <c r="I31" s="73">
        <v>10</v>
      </c>
      <c r="J31" s="75">
        <f t="shared" si="0"/>
        <v>440</v>
      </c>
      <c r="K31" s="75">
        <f t="shared" si="1"/>
        <v>88</v>
      </c>
      <c r="L31" s="88"/>
    </row>
    <row r="32" ht="17" customHeight="1" spans="1:12">
      <c r="A32" s="68" t="s">
        <v>127</v>
      </c>
      <c r="B32" s="68" t="s">
        <v>128</v>
      </c>
      <c r="C32" s="69" t="s">
        <v>129</v>
      </c>
      <c r="D32" s="94" t="s">
        <v>130</v>
      </c>
      <c r="E32" s="86" t="s">
        <v>44</v>
      </c>
      <c r="F32" s="86">
        <v>13705300538</v>
      </c>
      <c r="G32" s="87" t="s">
        <v>122</v>
      </c>
      <c r="H32" s="73">
        <v>50</v>
      </c>
      <c r="I32" s="73">
        <v>50</v>
      </c>
      <c r="J32" s="75">
        <f t="shared" si="0"/>
        <v>2200</v>
      </c>
      <c r="K32" s="75">
        <f t="shared" si="1"/>
        <v>440</v>
      </c>
      <c r="L32" s="88"/>
    </row>
    <row r="33" ht="17" customHeight="1" spans="1:12">
      <c r="A33" s="68" t="s">
        <v>131</v>
      </c>
      <c r="B33" s="68" t="s">
        <v>132</v>
      </c>
      <c r="C33" s="69" t="s">
        <v>133</v>
      </c>
      <c r="D33" s="86" t="s">
        <v>134</v>
      </c>
      <c r="E33" s="86" t="s">
        <v>44</v>
      </c>
      <c r="F33" s="86">
        <v>15020558952</v>
      </c>
      <c r="G33" s="87" t="s">
        <v>122</v>
      </c>
      <c r="H33" s="73">
        <v>10</v>
      </c>
      <c r="I33" s="73">
        <v>10</v>
      </c>
      <c r="J33" s="75">
        <f t="shared" si="0"/>
        <v>440</v>
      </c>
      <c r="K33" s="75">
        <f t="shared" si="1"/>
        <v>88</v>
      </c>
      <c r="L33" s="88"/>
    </row>
    <row r="34" ht="17" customHeight="1" spans="1:12">
      <c r="A34" s="68" t="s">
        <v>135</v>
      </c>
      <c r="B34" s="68" t="s">
        <v>136</v>
      </c>
      <c r="C34" s="69" t="s">
        <v>137</v>
      </c>
      <c r="D34" s="86" t="s">
        <v>138</v>
      </c>
      <c r="E34" s="86" t="s">
        <v>44</v>
      </c>
      <c r="F34" s="86">
        <v>17861710336</v>
      </c>
      <c r="G34" s="87" t="s">
        <v>122</v>
      </c>
      <c r="H34" s="73">
        <v>20</v>
      </c>
      <c r="I34" s="73">
        <v>20</v>
      </c>
      <c r="J34" s="75">
        <f t="shared" si="0"/>
        <v>880</v>
      </c>
      <c r="K34" s="75">
        <f t="shared" si="1"/>
        <v>176</v>
      </c>
      <c r="L34" s="88"/>
    </row>
    <row r="35" ht="17" customHeight="1" spans="1:12">
      <c r="A35" s="68" t="s">
        <v>139</v>
      </c>
      <c r="B35" s="68" t="s">
        <v>140</v>
      </c>
      <c r="C35" s="69" t="s">
        <v>141</v>
      </c>
      <c r="D35" s="86" t="s">
        <v>142</v>
      </c>
      <c r="E35" s="86" t="s">
        <v>44</v>
      </c>
      <c r="F35" s="86">
        <v>13186973835</v>
      </c>
      <c r="G35" s="87" t="s">
        <v>122</v>
      </c>
      <c r="H35" s="73">
        <v>30</v>
      </c>
      <c r="I35" s="73">
        <v>30</v>
      </c>
      <c r="J35" s="75">
        <f t="shared" si="0"/>
        <v>1320</v>
      </c>
      <c r="K35" s="75">
        <f t="shared" si="1"/>
        <v>264</v>
      </c>
      <c r="L35" s="88"/>
    </row>
    <row r="36" ht="17" customHeight="1" spans="1:12">
      <c r="A36" s="68" t="s">
        <v>143</v>
      </c>
      <c r="B36" s="68" t="s">
        <v>144</v>
      </c>
      <c r="C36" s="93" t="s">
        <v>145</v>
      </c>
      <c r="D36" s="86" t="s">
        <v>146</v>
      </c>
      <c r="E36" s="86" t="s">
        <v>44</v>
      </c>
      <c r="F36" s="86">
        <v>15725308057</v>
      </c>
      <c r="G36" s="87" t="s">
        <v>122</v>
      </c>
      <c r="H36" s="73">
        <v>10</v>
      </c>
      <c r="I36" s="73">
        <v>10</v>
      </c>
      <c r="J36" s="75">
        <f t="shared" si="0"/>
        <v>440</v>
      </c>
      <c r="K36" s="75">
        <f t="shared" si="1"/>
        <v>88</v>
      </c>
      <c r="L36" s="88"/>
    </row>
    <row r="37" ht="17" customHeight="1" spans="1:12">
      <c r="A37" s="68" t="s">
        <v>147</v>
      </c>
      <c r="B37" s="68" t="s">
        <v>148</v>
      </c>
      <c r="C37" s="69" t="s">
        <v>149</v>
      </c>
      <c r="D37" s="86" t="s">
        <v>150</v>
      </c>
      <c r="E37" s="86" t="s">
        <v>44</v>
      </c>
      <c r="F37" s="86">
        <v>15589456527</v>
      </c>
      <c r="G37" s="87" t="s">
        <v>122</v>
      </c>
      <c r="H37" s="73">
        <v>10</v>
      </c>
      <c r="I37" s="73">
        <v>10</v>
      </c>
      <c r="J37" s="75">
        <f t="shared" si="0"/>
        <v>440</v>
      </c>
      <c r="K37" s="75">
        <f t="shared" si="1"/>
        <v>88</v>
      </c>
      <c r="L37" s="88"/>
    </row>
    <row r="38" ht="17" customHeight="1" spans="1:12">
      <c r="A38" s="68" t="s">
        <v>151</v>
      </c>
      <c r="B38" s="68" t="s">
        <v>152</v>
      </c>
      <c r="C38" s="69" t="s">
        <v>153</v>
      </c>
      <c r="D38" s="86" t="s">
        <v>154</v>
      </c>
      <c r="E38" s="86" t="s">
        <v>44</v>
      </c>
      <c r="F38" s="86">
        <v>18453027172</v>
      </c>
      <c r="G38" s="87" t="s">
        <v>122</v>
      </c>
      <c r="H38" s="73">
        <v>10</v>
      </c>
      <c r="I38" s="73">
        <v>10</v>
      </c>
      <c r="J38" s="75">
        <f t="shared" si="0"/>
        <v>440</v>
      </c>
      <c r="K38" s="75">
        <f t="shared" si="1"/>
        <v>88</v>
      </c>
      <c r="L38" s="88"/>
    </row>
    <row r="39" ht="17" customHeight="1" spans="1:12">
      <c r="A39" s="68" t="s">
        <v>155</v>
      </c>
      <c r="B39" s="68" t="s">
        <v>156</v>
      </c>
      <c r="C39" s="69" t="s">
        <v>157</v>
      </c>
      <c r="D39" s="86" t="s">
        <v>158</v>
      </c>
      <c r="E39" s="86" t="s">
        <v>44</v>
      </c>
      <c r="F39" s="86">
        <v>13275402279</v>
      </c>
      <c r="G39" s="87" t="s">
        <v>122</v>
      </c>
      <c r="H39" s="73">
        <v>10</v>
      </c>
      <c r="I39" s="73">
        <v>10</v>
      </c>
      <c r="J39" s="75">
        <f t="shared" si="0"/>
        <v>440</v>
      </c>
      <c r="K39" s="75">
        <f t="shared" si="1"/>
        <v>88</v>
      </c>
      <c r="L39" s="88"/>
    </row>
    <row r="40" ht="17" customHeight="1" spans="1:12">
      <c r="A40" s="68" t="s">
        <v>159</v>
      </c>
      <c r="B40" s="68" t="s">
        <v>160</v>
      </c>
      <c r="C40" s="69" t="s">
        <v>161</v>
      </c>
      <c r="D40" s="86" t="s">
        <v>162</v>
      </c>
      <c r="E40" s="86" t="s">
        <v>44</v>
      </c>
      <c r="F40" s="86">
        <v>17653058986</v>
      </c>
      <c r="G40" s="87" t="s">
        <v>122</v>
      </c>
      <c r="H40" s="73">
        <v>10</v>
      </c>
      <c r="I40" s="73">
        <v>10</v>
      </c>
      <c r="J40" s="75">
        <f t="shared" si="0"/>
        <v>440</v>
      </c>
      <c r="K40" s="75">
        <f t="shared" si="1"/>
        <v>88</v>
      </c>
      <c r="L40" s="88"/>
    </row>
    <row r="41" ht="17" customHeight="1" spans="1:12">
      <c r="A41" s="68" t="s">
        <v>163</v>
      </c>
      <c r="B41" s="68" t="s">
        <v>164</v>
      </c>
      <c r="C41" s="69" t="s">
        <v>165</v>
      </c>
      <c r="D41" s="86" t="s">
        <v>166</v>
      </c>
      <c r="E41" s="86" t="s">
        <v>44</v>
      </c>
      <c r="F41" s="86">
        <v>15506608981</v>
      </c>
      <c r="G41" s="87" t="s">
        <v>122</v>
      </c>
      <c r="H41" s="73">
        <v>10</v>
      </c>
      <c r="I41" s="73">
        <v>10</v>
      </c>
      <c r="J41" s="75">
        <f t="shared" si="0"/>
        <v>440</v>
      </c>
      <c r="K41" s="75">
        <f t="shared" si="1"/>
        <v>88</v>
      </c>
      <c r="L41" s="88"/>
    </row>
    <row r="42" ht="17" customHeight="1" spans="1:12">
      <c r="A42" s="68" t="s">
        <v>167</v>
      </c>
      <c r="B42" s="68" t="s">
        <v>168</v>
      </c>
      <c r="C42" s="69" t="s">
        <v>169</v>
      </c>
      <c r="D42" s="86" t="s">
        <v>170</v>
      </c>
      <c r="E42" s="86" t="s">
        <v>44</v>
      </c>
      <c r="F42" s="86">
        <v>15553004182</v>
      </c>
      <c r="G42" s="87" t="s">
        <v>122</v>
      </c>
      <c r="H42" s="73">
        <v>10</v>
      </c>
      <c r="I42" s="73">
        <v>10</v>
      </c>
      <c r="J42" s="75">
        <f t="shared" ref="J42:J73" si="2">I42*44</f>
        <v>440</v>
      </c>
      <c r="K42" s="75">
        <f t="shared" ref="K42:K73" si="3">I42*8.8</f>
        <v>88</v>
      </c>
      <c r="L42" s="88"/>
    </row>
    <row r="43" ht="17" customHeight="1" spans="1:12">
      <c r="A43" s="68" t="s">
        <v>171</v>
      </c>
      <c r="B43" s="68" t="s">
        <v>172</v>
      </c>
      <c r="C43" s="69" t="s">
        <v>173</v>
      </c>
      <c r="D43" s="86" t="s">
        <v>174</v>
      </c>
      <c r="E43" s="86" t="s">
        <v>44</v>
      </c>
      <c r="F43" s="86">
        <v>15865043099</v>
      </c>
      <c r="G43" s="87" t="s">
        <v>122</v>
      </c>
      <c r="H43" s="73">
        <v>20</v>
      </c>
      <c r="I43" s="73">
        <v>20</v>
      </c>
      <c r="J43" s="75">
        <f t="shared" si="2"/>
        <v>880</v>
      </c>
      <c r="K43" s="75">
        <f t="shared" si="3"/>
        <v>176</v>
      </c>
      <c r="L43" s="88"/>
    </row>
    <row r="44" ht="17" customHeight="1" spans="1:12">
      <c r="A44" s="68" t="s">
        <v>175</v>
      </c>
      <c r="B44" s="68" t="s">
        <v>176</v>
      </c>
      <c r="C44" s="69" t="s">
        <v>177</v>
      </c>
      <c r="D44" s="86" t="s">
        <v>178</v>
      </c>
      <c r="E44" s="86" t="s">
        <v>44</v>
      </c>
      <c r="F44" s="86">
        <v>15806997994</v>
      </c>
      <c r="G44" s="87" t="s">
        <v>122</v>
      </c>
      <c r="H44" s="73">
        <v>10</v>
      </c>
      <c r="I44" s="73">
        <v>10</v>
      </c>
      <c r="J44" s="75">
        <f t="shared" si="2"/>
        <v>440</v>
      </c>
      <c r="K44" s="75">
        <f t="shared" si="3"/>
        <v>88</v>
      </c>
      <c r="L44" s="88"/>
    </row>
    <row r="45" ht="17" customHeight="1" spans="1:12">
      <c r="A45" s="68" t="s">
        <v>179</v>
      </c>
      <c r="B45" s="68" t="s">
        <v>180</v>
      </c>
      <c r="C45" s="69" t="s">
        <v>181</v>
      </c>
      <c r="D45" s="86" t="s">
        <v>182</v>
      </c>
      <c r="E45" s="86" t="s">
        <v>44</v>
      </c>
      <c r="F45" s="86">
        <v>15562007309</v>
      </c>
      <c r="G45" s="87" t="s">
        <v>122</v>
      </c>
      <c r="H45" s="73">
        <v>5</v>
      </c>
      <c r="I45" s="73">
        <v>5</v>
      </c>
      <c r="J45" s="75">
        <f t="shared" si="2"/>
        <v>220</v>
      </c>
      <c r="K45" s="75">
        <f t="shared" si="3"/>
        <v>44</v>
      </c>
      <c r="L45" s="88"/>
    </row>
    <row r="46" ht="17" customHeight="1" spans="1:12">
      <c r="A46" s="68" t="s">
        <v>183</v>
      </c>
      <c r="B46" s="68" t="s">
        <v>184</v>
      </c>
      <c r="C46" s="69" t="s">
        <v>185</v>
      </c>
      <c r="D46" s="86" t="s">
        <v>186</v>
      </c>
      <c r="E46" s="86" t="s">
        <v>44</v>
      </c>
      <c r="F46" s="86">
        <v>17854021408</v>
      </c>
      <c r="G46" s="87" t="s">
        <v>122</v>
      </c>
      <c r="H46" s="73">
        <v>20</v>
      </c>
      <c r="I46" s="73">
        <v>20</v>
      </c>
      <c r="J46" s="75">
        <f t="shared" si="2"/>
        <v>880</v>
      </c>
      <c r="K46" s="75">
        <f t="shared" si="3"/>
        <v>176</v>
      </c>
      <c r="L46" s="88"/>
    </row>
    <row r="47" ht="17" customHeight="1" spans="1:12">
      <c r="A47" s="68" t="s">
        <v>187</v>
      </c>
      <c r="B47" s="68" t="s">
        <v>188</v>
      </c>
      <c r="C47" s="69" t="s">
        <v>189</v>
      </c>
      <c r="D47" s="86" t="s">
        <v>190</v>
      </c>
      <c r="E47" s="86" t="s">
        <v>44</v>
      </c>
      <c r="F47" s="86">
        <v>15269078872</v>
      </c>
      <c r="G47" s="87" t="s">
        <v>122</v>
      </c>
      <c r="H47" s="73">
        <v>10</v>
      </c>
      <c r="I47" s="73">
        <v>10</v>
      </c>
      <c r="J47" s="75">
        <f t="shared" si="2"/>
        <v>440</v>
      </c>
      <c r="K47" s="75">
        <f t="shared" si="3"/>
        <v>88</v>
      </c>
      <c r="L47" s="88"/>
    </row>
    <row r="48" ht="17" customHeight="1" spans="1:12">
      <c r="A48" s="68" t="s">
        <v>191</v>
      </c>
      <c r="B48" s="68" t="s">
        <v>192</v>
      </c>
      <c r="C48" s="69" t="s">
        <v>193</v>
      </c>
      <c r="D48" s="86" t="s">
        <v>194</v>
      </c>
      <c r="E48" s="86" t="s">
        <v>44</v>
      </c>
      <c r="F48" s="86">
        <v>13441411788</v>
      </c>
      <c r="G48" s="87" t="s">
        <v>122</v>
      </c>
      <c r="H48" s="73">
        <v>10</v>
      </c>
      <c r="I48" s="73">
        <v>10</v>
      </c>
      <c r="J48" s="75">
        <f t="shared" si="2"/>
        <v>440</v>
      </c>
      <c r="K48" s="75">
        <f t="shared" si="3"/>
        <v>88</v>
      </c>
      <c r="L48" s="88"/>
    </row>
    <row r="49" ht="17" customHeight="1" spans="1:12">
      <c r="A49" s="68" t="s">
        <v>195</v>
      </c>
      <c r="B49" s="68" t="s">
        <v>196</v>
      </c>
      <c r="C49" s="69" t="s">
        <v>197</v>
      </c>
      <c r="D49" s="86" t="s">
        <v>198</v>
      </c>
      <c r="E49" s="86" t="s">
        <v>44</v>
      </c>
      <c r="F49" s="86">
        <v>15562789550</v>
      </c>
      <c r="G49" s="87" t="s">
        <v>122</v>
      </c>
      <c r="H49" s="73">
        <v>25</v>
      </c>
      <c r="I49" s="73">
        <v>25</v>
      </c>
      <c r="J49" s="75">
        <f t="shared" si="2"/>
        <v>1100</v>
      </c>
      <c r="K49" s="75">
        <f t="shared" si="3"/>
        <v>220</v>
      </c>
      <c r="L49" s="88"/>
    </row>
    <row r="50" ht="17" customHeight="1" spans="1:12">
      <c r="A50" s="68" t="s">
        <v>199</v>
      </c>
      <c r="B50" s="68" t="s">
        <v>164</v>
      </c>
      <c r="C50" s="69" t="s">
        <v>200</v>
      </c>
      <c r="D50" s="86" t="s">
        <v>201</v>
      </c>
      <c r="E50" s="86" t="s">
        <v>44</v>
      </c>
      <c r="F50" s="86">
        <v>15288727111</v>
      </c>
      <c r="G50" s="87" t="s">
        <v>122</v>
      </c>
      <c r="H50" s="73">
        <v>18</v>
      </c>
      <c r="I50" s="73">
        <v>18</v>
      </c>
      <c r="J50" s="75">
        <f t="shared" si="2"/>
        <v>792</v>
      </c>
      <c r="K50" s="75">
        <f t="shared" si="3"/>
        <v>158.4</v>
      </c>
      <c r="L50" s="88"/>
    </row>
    <row r="51" ht="17" customHeight="1" spans="1:12">
      <c r="A51" s="68" t="s">
        <v>202</v>
      </c>
      <c r="B51" s="68" t="s">
        <v>203</v>
      </c>
      <c r="C51" s="69" t="s">
        <v>204</v>
      </c>
      <c r="D51" s="86" t="s">
        <v>205</v>
      </c>
      <c r="E51" s="86" t="s">
        <v>44</v>
      </c>
      <c r="F51" s="86">
        <v>15315649709</v>
      </c>
      <c r="G51" s="87" t="s">
        <v>122</v>
      </c>
      <c r="H51" s="73">
        <v>12</v>
      </c>
      <c r="I51" s="73">
        <v>12</v>
      </c>
      <c r="J51" s="75">
        <f t="shared" si="2"/>
        <v>528</v>
      </c>
      <c r="K51" s="75">
        <f t="shared" si="3"/>
        <v>105.6</v>
      </c>
      <c r="L51" s="88"/>
    </row>
    <row r="52" ht="17" customHeight="1" spans="1:12">
      <c r="A52" s="68" t="s">
        <v>206</v>
      </c>
      <c r="B52" s="68" t="s">
        <v>207</v>
      </c>
      <c r="C52" s="69" t="s">
        <v>208</v>
      </c>
      <c r="D52" s="86" t="s">
        <v>209</v>
      </c>
      <c r="E52" s="86" t="s">
        <v>44</v>
      </c>
      <c r="F52" s="86">
        <v>13455884771</v>
      </c>
      <c r="G52" s="87" t="s">
        <v>35</v>
      </c>
      <c r="H52" s="73">
        <v>20</v>
      </c>
      <c r="I52" s="73">
        <v>20</v>
      </c>
      <c r="J52" s="75">
        <f t="shared" si="2"/>
        <v>880</v>
      </c>
      <c r="K52" s="75">
        <f t="shared" si="3"/>
        <v>176</v>
      </c>
      <c r="L52" s="88"/>
    </row>
    <row r="53" ht="17" customHeight="1" spans="1:12">
      <c r="A53" s="68" t="s">
        <v>210</v>
      </c>
      <c r="B53" s="68" t="s">
        <v>211</v>
      </c>
      <c r="C53" s="69" t="s">
        <v>212</v>
      </c>
      <c r="D53" s="86" t="s">
        <v>213</v>
      </c>
      <c r="E53" s="86" t="s">
        <v>44</v>
      </c>
      <c r="F53" s="86">
        <v>15965655092</v>
      </c>
      <c r="G53" s="87" t="s">
        <v>35</v>
      </c>
      <c r="H53" s="73">
        <v>10</v>
      </c>
      <c r="I53" s="73">
        <v>10</v>
      </c>
      <c r="J53" s="75">
        <f t="shared" si="2"/>
        <v>440</v>
      </c>
      <c r="K53" s="75">
        <f t="shared" si="3"/>
        <v>88</v>
      </c>
      <c r="L53" s="88"/>
    </row>
    <row r="54" ht="17" customHeight="1" spans="1:12">
      <c r="A54" s="68" t="s">
        <v>214</v>
      </c>
      <c r="B54" s="68" t="s">
        <v>215</v>
      </c>
      <c r="C54" s="69" t="s">
        <v>216</v>
      </c>
      <c r="D54" s="86" t="s">
        <v>217</v>
      </c>
      <c r="E54" s="86" t="s">
        <v>44</v>
      </c>
      <c r="F54" s="86">
        <v>15990923769</v>
      </c>
      <c r="G54" s="87" t="s">
        <v>35</v>
      </c>
      <c r="H54" s="73">
        <v>20</v>
      </c>
      <c r="I54" s="73">
        <v>20</v>
      </c>
      <c r="J54" s="75">
        <f t="shared" si="2"/>
        <v>880</v>
      </c>
      <c r="K54" s="75">
        <f t="shared" si="3"/>
        <v>176</v>
      </c>
      <c r="L54" s="88"/>
    </row>
    <row r="55" ht="17" customHeight="1" spans="1:12">
      <c r="A55" s="68" t="s">
        <v>218</v>
      </c>
      <c r="B55" s="68" t="s">
        <v>219</v>
      </c>
      <c r="C55" s="69" t="s">
        <v>220</v>
      </c>
      <c r="D55" s="86" t="s">
        <v>221</v>
      </c>
      <c r="E55" s="86" t="s">
        <v>44</v>
      </c>
      <c r="F55" s="86">
        <v>13479196722</v>
      </c>
      <c r="G55" s="87" t="s">
        <v>35</v>
      </c>
      <c r="H55" s="73">
        <v>10</v>
      </c>
      <c r="I55" s="73">
        <v>10</v>
      </c>
      <c r="J55" s="75">
        <f t="shared" si="2"/>
        <v>440</v>
      </c>
      <c r="K55" s="75">
        <f t="shared" si="3"/>
        <v>88</v>
      </c>
      <c r="L55" s="88"/>
    </row>
    <row r="56" ht="17" customHeight="1" spans="1:12">
      <c r="A56" s="68" t="s">
        <v>222</v>
      </c>
      <c r="B56" s="68" t="s">
        <v>223</v>
      </c>
      <c r="C56" s="69" t="s">
        <v>224</v>
      </c>
      <c r="D56" s="86" t="s">
        <v>225</v>
      </c>
      <c r="E56" s="86" t="s">
        <v>44</v>
      </c>
      <c r="F56" s="86">
        <v>15562758707</v>
      </c>
      <c r="G56" s="87" t="s">
        <v>35</v>
      </c>
      <c r="H56" s="73">
        <v>10</v>
      </c>
      <c r="I56" s="73">
        <v>10</v>
      </c>
      <c r="J56" s="75">
        <f t="shared" si="2"/>
        <v>440</v>
      </c>
      <c r="K56" s="75">
        <f t="shared" si="3"/>
        <v>88</v>
      </c>
      <c r="L56" s="88"/>
    </row>
    <row r="57" ht="17" customHeight="1" spans="1:12">
      <c r="A57" s="68" t="s">
        <v>226</v>
      </c>
      <c r="B57" s="68" t="s">
        <v>227</v>
      </c>
      <c r="C57" s="69" t="s">
        <v>228</v>
      </c>
      <c r="D57" s="86" t="s">
        <v>229</v>
      </c>
      <c r="E57" s="86" t="s">
        <v>44</v>
      </c>
      <c r="F57" s="86">
        <v>18551157615</v>
      </c>
      <c r="G57" s="87" t="s">
        <v>35</v>
      </c>
      <c r="H57" s="73">
        <v>5</v>
      </c>
      <c r="I57" s="73">
        <v>5</v>
      </c>
      <c r="J57" s="75">
        <f t="shared" si="2"/>
        <v>220</v>
      </c>
      <c r="K57" s="75">
        <f t="shared" si="3"/>
        <v>44</v>
      </c>
      <c r="L57" s="88"/>
    </row>
    <row r="58" ht="17" customHeight="1" spans="1:12">
      <c r="A58" s="68" t="s">
        <v>230</v>
      </c>
      <c r="B58" s="68" t="s">
        <v>231</v>
      </c>
      <c r="C58" s="69" t="s">
        <v>232</v>
      </c>
      <c r="D58" s="86" t="s">
        <v>233</v>
      </c>
      <c r="E58" s="86" t="s">
        <v>44</v>
      </c>
      <c r="F58" s="86">
        <v>15589400330</v>
      </c>
      <c r="G58" s="87" t="s">
        <v>35</v>
      </c>
      <c r="H58" s="73">
        <v>5</v>
      </c>
      <c r="I58" s="73">
        <v>5</v>
      </c>
      <c r="J58" s="75">
        <f t="shared" si="2"/>
        <v>220</v>
      </c>
      <c r="K58" s="75">
        <f t="shared" si="3"/>
        <v>44</v>
      </c>
      <c r="L58" s="88"/>
    </row>
    <row r="59" ht="17" customHeight="1" spans="1:12">
      <c r="A59" s="68" t="s">
        <v>234</v>
      </c>
      <c r="B59" s="68" t="s">
        <v>235</v>
      </c>
      <c r="C59" s="69" t="s">
        <v>236</v>
      </c>
      <c r="D59" s="86" t="s">
        <v>237</v>
      </c>
      <c r="E59" s="86" t="s">
        <v>44</v>
      </c>
      <c r="F59" s="86">
        <v>13184088480</v>
      </c>
      <c r="G59" s="87" t="s">
        <v>35</v>
      </c>
      <c r="H59" s="73">
        <v>10</v>
      </c>
      <c r="I59" s="73">
        <v>10</v>
      </c>
      <c r="J59" s="75">
        <f t="shared" si="2"/>
        <v>440</v>
      </c>
      <c r="K59" s="75">
        <f t="shared" si="3"/>
        <v>88</v>
      </c>
      <c r="L59" s="88"/>
    </row>
    <row r="60" ht="17" customHeight="1" spans="1:12">
      <c r="A60" s="68" t="s">
        <v>238</v>
      </c>
      <c r="B60" s="68" t="s">
        <v>239</v>
      </c>
      <c r="C60" s="69" t="s">
        <v>240</v>
      </c>
      <c r="D60" s="86" t="s">
        <v>241</v>
      </c>
      <c r="E60" s="86" t="s">
        <v>44</v>
      </c>
      <c r="F60" s="86">
        <v>13173497551</v>
      </c>
      <c r="G60" s="87" t="s">
        <v>35</v>
      </c>
      <c r="H60" s="73">
        <v>30</v>
      </c>
      <c r="I60" s="73">
        <v>30</v>
      </c>
      <c r="J60" s="75">
        <f t="shared" si="2"/>
        <v>1320</v>
      </c>
      <c r="K60" s="75">
        <f t="shared" si="3"/>
        <v>264</v>
      </c>
      <c r="L60" s="88"/>
    </row>
    <row r="61" ht="17" customHeight="1" spans="1:12">
      <c r="A61" s="68" t="s">
        <v>242</v>
      </c>
      <c r="B61" s="68" t="s">
        <v>243</v>
      </c>
      <c r="C61" s="69" t="s">
        <v>244</v>
      </c>
      <c r="D61" s="86" t="s">
        <v>245</v>
      </c>
      <c r="E61" s="86" t="s">
        <v>44</v>
      </c>
      <c r="F61" s="86">
        <v>13256201155</v>
      </c>
      <c r="G61" s="87" t="s">
        <v>35</v>
      </c>
      <c r="H61" s="73">
        <v>10</v>
      </c>
      <c r="I61" s="73">
        <v>10</v>
      </c>
      <c r="J61" s="75">
        <f t="shared" si="2"/>
        <v>440</v>
      </c>
      <c r="K61" s="75">
        <f t="shared" si="3"/>
        <v>88</v>
      </c>
      <c r="L61" s="88"/>
    </row>
    <row r="62" ht="17" customHeight="1" spans="1:12">
      <c r="A62" s="68" t="s">
        <v>246</v>
      </c>
      <c r="B62" s="68" t="s">
        <v>247</v>
      </c>
      <c r="C62" s="69" t="s">
        <v>248</v>
      </c>
      <c r="D62" s="86" t="s">
        <v>249</v>
      </c>
      <c r="E62" s="86" t="s">
        <v>44</v>
      </c>
      <c r="F62" s="86">
        <v>15054036288</v>
      </c>
      <c r="G62" s="87" t="s">
        <v>35</v>
      </c>
      <c r="H62" s="73">
        <v>20</v>
      </c>
      <c r="I62" s="73">
        <v>20</v>
      </c>
      <c r="J62" s="75">
        <f t="shared" si="2"/>
        <v>880</v>
      </c>
      <c r="K62" s="75">
        <f t="shared" si="3"/>
        <v>176</v>
      </c>
      <c r="L62" s="88"/>
    </row>
    <row r="63" ht="17" customHeight="1" spans="1:12">
      <c r="A63" s="68" t="s">
        <v>250</v>
      </c>
      <c r="B63" s="68" t="s">
        <v>251</v>
      </c>
      <c r="C63" s="69" t="s">
        <v>252</v>
      </c>
      <c r="D63" s="86" t="s">
        <v>253</v>
      </c>
      <c r="E63" s="86" t="s">
        <v>44</v>
      </c>
      <c r="F63" s="86">
        <v>15550137697</v>
      </c>
      <c r="G63" s="87" t="s">
        <v>35</v>
      </c>
      <c r="H63" s="73">
        <v>10</v>
      </c>
      <c r="I63" s="73">
        <v>10</v>
      </c>
      <c r="J63" s="75">
        <f t="shared" si="2"/>
        <v>440</v>
      </c>
      <c r="K63" s="75">
        <f t="shared" si="3"/>
        <v>88</v>
      </c>
      <c r="L63" s="88"/>
    </row>
    <row r="64" ht="17" customHeight="1" spans="1:12">
      <c r="A64" s="68" t="s">
        <v>254</v>
      </c>
      <c r="B64" s="68" t="s">
        <v>255</v>
      </c>
      <c r="C64" s="69" t="s">
        <v>256</v>
      </c>
      <c r="D64" s="86" t="s">
        <v>257</v>
      </c>
      <c r="E64" s="86" t="s">
        <v>44</v>
      </c>
      <c r="F64" s="86">
        <v>13791462088</v>
      </c>
      <c r="G64" s="87" t="s">
        <v>35</v>
      </c>
      <c r="H64" s="73">
        <v>20</v>
      </c>
      <c r="I64" s="73">
        <v>20</v>
      </c>
      <c r="J64" s="75">
        <f t="shared" si="2"/>
        <v>880</v>
      </c>
      <c r="K64" s="75">
        <f t="shared" si="3"/>
        <v>176</v>
      </c>
      <c r="L64" s="88"/>
    </row>
    <row r="65" ht="17" customHeight="1" spans="1:12">
      <c r="A65" s="68" t="s">
        <v>258</v>
      </c>
      <c r="B65" s="68" t="s">
        <v>259</v>
      </c>
      <c r="C65" s="69" t="s">
        <v>260</v>
      </c>
      <c r="D65" s="86" t="s">
        <v>261</v>
      </c>
      <c r="E65" s="86" t="s">
        <v>44</v>
      </c>
      <c r="F65" s="86">
        <v>18765029646</v>
      </c>
      <c r="G65" s="87" t="s">
        <v>35</v>
      </c>
      <c r="H65" s="73">
        <v>25</v>
      </c>
      <c r="I65" s="73">
        <v>25</v>
      </c>
      <c r="J65" s="75">
        <f t="shared" si="2"/>
        <v>1100</v>
      </c>
      <c r="K65" s="75">
        <f t="shared" si="3"/>
        <v>220</v>
      </c>
      <c r="L65" s="88"/>
    </row>
    <row r="66" ht="17" customHeight="1" spans="1:12">
      <c r="A66" s="68" t="s">
        <v>262</v>
      </c>
      <c r="B66" s="68" t="s">
        <v>263</v>
      </c>
      <c r="C66" s="69" t="s">
        <v>264</v>
      </c>
      <c r="D66" s="86" t="s">
        <v>265</v>
      </c>
      <c r="E66" s="86" t="s">
        <v>44</v>
      </c>
      <c r="F66" s="86">
        <v>18453070083</v>
      </c>
      <c r="G66" s="87" t="s">
        <v>35</v>
      </c>
      <c r="H66" s="73">
        <v>10</v>
      </c>
      <c r="I66" s="73">
        <v>10</v>
      </c>
      <c r="J66" s="75">
        <f t="shared" si="2"/>
        <v>440</v>
      </c>
      <c r="K66" s="75">
        <f t="shared" si="3"/>
        <v>88</v>
      </c>
      <c r="L66" s="88"/>
    </row>
    <row r="67" ht="17" customHeight="1" spans="1:12">
      <c r="A67" s="68" t="s">
        <v>266</v>
      </c>
      <c r="B67" s="68" t="s">
        <v>267</v>
      </c>
      <c r="C67" s="93" t="s">
        <v>268</v>
      </c>
      <c r="D67" s="94" t="s">
        <v>269</v>
      </c>
      <c r="E67" s="86" t="s">
        <v>44</v>
      </c>
      <c r="F67" s="86">
        <v>13685405092</v>
      </c>
      <c r="G67" s="87" t="s">
        <v>35</v>
      </c>
      <c r="H67" s="73">
        <v>30</v>
      </c>
      <c r="I67" s="73">
        <v>30</v>
      </c>
      <c r="J67" s="75">
        <f t="shared" si="2"/>
        <v>1320</v>
      </c>
      <c r="K67" s="75">
        <f t="shared" si="3"/>
        <v>264</v>
      </c>
      <c r="L67" s="88"/>
    </row>
    <row r="68" ht="17" customHeight="1" spans="1:12">
      <c r="A68" s="68" t="s">
        <v>270</v>
      </c>
      <c r="B68" s="68" t="s">
        <v>271</v>
      </c>
      <c r="C68" s="93" t="s">
        <v>272</v>
      </c>
      <c r="D68" s="94" t="s">
        <v>273</v>
      </c>
      <c r="E68" s="86" t="s">
        <v>44</v>
      </c>
      <c r="F68" s="86">
        <v>15904895529</v>
      </c>
      <c r="G68" s="87" t="s">
        <v>35</v>
      </c>
      <c r="H68" s="73">
        <v>45</v>
      </c>
      <c r="I68" s="73">
        <v>45</v>
      </c>
      <c r="J68" s="75">
        <f t="shared" si="2"/>
        <v>1980</v>
      </c>
      <c r="K68" s="75">
        <f t="shared" si="3"/>
        <v>396</v>
      </c>
      <c r="L68" s="88"/>
    </row>
    <row r="69" ht="17" customHeight="1" spans="1:12">
      <c r="A69" s="68" t="s">
        <v>274</v>
      </c>
      <c r="B69" s="68" t="s">
        <v>275</v>
      </c>
      <c r="C69" s="93" t="s">
        <v>276</v>
      </c>
      <c r="D69" s="94" t="s">
        <v>277</v>
      </c>
      <c r="E69" s="86" t="s">
        <v>44</v>
      </c>
      <c r="F69" s="86">
        <v>15554585200</v>
      </c>
      <c r="G69" s="87" t="s">
        <v>35</v>
      </c>
      <c r="H69" s="73">
        <v>30</v>
      </c>
      <c r="I69" s="73">
        <v>30</v>
      </c>
      <c r="J69" s="75">
        <f t="shared" si="2"/>
        <v>1320</v>
      </c>
      <c r="K69" s="75">
        <f t="shared" si="3"/>
        <v>264</v>
      </c>
      <c r="L69" s="88"/>
    </row>
    <row r="70" ht="17" customHeight="1" spans="1:12">
      <c r="A70" s="68" t="s">
        <v>278</v>
      </c>
      <c r="B70" s="68" t="s">
        <v>279</v>
      </c>
      <c r="C70" s="93" t="s">
        <v>280</v>
      </c>
      <c r="D70" s="94" t="s">
        <v>281</v>
      </c>
      <c r="E70" s="86" t="s">
        <v>44</v>
      </c>
      <c r="F70" s="86">
        <v>18353022769</v>
      </c>
      <c r="G70" s="87" t="s">
        <v>35</v>
      </c>
      <c r="H70" s="73">
        <v>10</v>
      </c>
      <c r="I70" s="73">
        <v>10</v>
      </c>
      <c r="J70" s="75">
        <f t="shared" si="2"/>
        <v>440</v>
      </c>
      <c r="K70" s="75">
        <f t="shared" si="3"/>
        <v>88</v>
      </c>
      <c r="L70" s="88"/>
    </row>
    <row r="71" ht="17" customHeight="1" spans="1:12">
      <c r="A71" s="68" t="s">
        <v>282</v>
      </c>
      <c r="B71" s="68" t="s">
        <v>283</v>
      </c>
      <c r="C71" s="93" t="s">
        <v>284</v>
      </c>
      <c r="D71" s="94" t="s">
        <v>285</v>
      </c>
      <c r="E71" s="86" t="s">
        <v>44</v>
      </c>
      <c r="F71" s="86">
        <v>18369109781</v>
      </c>
      <c r="G71" s="87" t="s">
        <v>35</v>
      </c>
      <c r="H71" s="73">
        <v>20</v>
      </c>
      <c r="I71" s="73">
        <v>20</v>
      </c>
      <c r="J71" s="75">
        <f t="shared" si="2"/>
        <v>880</v>
      </c>
      <c r="K71" s="75">
        <f t="shared" si="3"/>
        <v>176</v>
      </c>
      <c r="L71" s="88"/>
    </row>
    <row r="72" ht="17" customHeight="1" spans="1:12">
      <c r="A72" s="68" t="s">
        <v>286</v>
      </c>
      <c r="B72" s="68" t="s">
        <v>287</v>
      </c>
      <c r="C72" s="93" t="s">
        <v>288</v>
      </c>
      <c r="D72" s="94" t="s">
        <v>289</v>
      </c>
      <c r="E72" s="86" t="s">
        <v>44</v>
      </c>
      <c r="F72" s="86">
        <v>13685307514</v>
      </c>
      <c r="G72" s="87" t="s">
        <v>35</v>
      </c>
      <c r="H72" s="73">
        <v>30</v>
      </c>
      <c r="I72" s="73">
        <v>30</v>
      </c>
      <c r="J72" s="75">
        <f t="shared" si="2"/>
        <v>1320</v>
      </c>
      <c r="K72" s="75">
        <f t="shared" si="3"/>
        <v>264</v>
      </c>
      <c r="L72" s="88"/>
    </row>
    <row r="73" ht="17" customHeight="1" spans="1:12">
      <c r="A73" s="68" t="s">
        <v>290</v>
      </c>
      <c r="B73" s="68" t="s">
        <v>291</v>
      </c>
      <c r="C73" s="93" t="s">
        <v>292</v>
      </c>
      <c r="D73" s="94" t="s">
        <v>293</v>
      </c>
      <c r="E73" s="86" t="s">
        <v>44</v>
      </c>
      <c r="F73" s="86">
        <v>17853037086</v>
      </c>
      <c r="G73" s="87" t="s">
        <v>35</v>
      </c>
      <c r="H73" s="73">
        <v>10</v>
      </c>
      <c r="I73" s="73">
        <v>10</v>
      </c>
      <c r="J73" s="75">
        <f t="shared" si="2"/>
        <v>440</v>
      </c>
      <c r="K73" s="75">
        <f t="shared" si="3"/>
        <v>88</v>
      </c>
      <c r="L73" s="88"/>
    </row>
    <row r="74" ht="17" customHeight="1" spans="1:12">
      <c r="A74" s="68" t="s">
        <v>294</v>
      </c>
      <c r="B74" s="68" t="s">
        <v>295</v>
      </c>
      <c r="C74" s="93" t="s">
        <v>296</v>
      </c>
      <c r="D74" s="94" t="s">
        <v>297</v>
      </c>
      <c r="E74" s="86" t="s">
        <v>44</v>
      </c>
      <c r="F74" s="86">
        <v>15265018114</v>
      </c>
      <c r="G74" s="87" t="s">
        <v>35</v>
      </c>
      <c r="H74" s="73">
        <v>10</v>
      </c>
      <c r="I74" s="73">
        <v>10</v>
      </c>
      <c r="J74" s="75">
        <f t="shared" ref="J74:J105" si="4">I74*44</f>
        <v>440</v>
      </c>
      <c r="K74" s="75">
        <f t="shared" ref="K74:K105" si="5">I74*8.8</f>
        <v>88</v>
      </c>
      <c r="L74" s="88"/>
    </row>
    <row r="75" ht="17" customHeight="1" spans="1:12">
      <c r="A75" s="68" t="s">
        <v>298</v>
      </c>
      <c r="B75" s="68" t="s">
        <v>299</v>
      </c>
      <c r="C75" s="93" t="s">
        <v>300</v>
      </c>
      <c r="D75" s="94" t="s">
        <v>301</v>
      </c>
      <c r="E75" s="86" t="s">
        <v>44</v>
      </c>
      <c r="F75" s="86">
        <v>19511533733</v>
      </c>
      <c r="G75" s="87" t="s">
        <v>35</v>
      </c>
      <c r="H75" s="73">
        <v>16</v>
      </c>
      <c r="I75" s="73">
        <v>16</v>
      </c>
      <c r="J75" s="75">
        <f t="shared" si="4"/>
        <v>704</v>
      </c>
      <c r="K75" s="75">
        <f t="shared" si="5"/>
        <v>140.8</v>
      </c>
      <c r="L75" s="88"/>
    </row>
    <row r="76" ht="17" customHeight="1" spans="1:12">
      <c r="A76" s="68" t="s">
        <v>302</v>
      </c>
      <c r="B76" s="68" t="s">
        <v>303</v>
      </c>
      <c r="C76" s="93" t="s">
        <v>304</v>
      </c>
      <c r="D76" s="94" t="s">
        <v>305</v>
      </c>
      <c r="E76" s="86" t="s">
        <v>44</v>
      </c>
      <c r="F76" s="86">
        <v>17515748232</v>
      </c>
      <c r="G76" s="87" t="s">
        <v>35</v>
      </c>
      <c r="H76" s="73">
        <v>20</v>
      </c>
      <c r="I76" s="73">
        <v>20</v>
      </c>
      <c r="J76" s="75">
        <f t="shared" si="4"/>
        <v>880</v>
      </c>
      <c r="K76" s="75">
        <f t="shared" si="5"/>
        <v>176</v>
      </c>
      <c r="L76" s="88"/>
    </row>
    <row r="77" ht="17" customHeight="1" spans="1:12">
      <c r="A77" s="68" t="s">
        <v>306</v>
      </c>
      <c r="B77" s="68" t="s">
        <v>307</v>
      </c>
      <c r="C77" s="93" t="s">
        <v>308</v>
      </c>
      <c r="D77" s="94" t="s">
        <v>309</v>
      </c>
      <c r="E77" s="86" t="s">
        <v>44</v>
      </c>
      <c r="F77" s="86">
        <v>13561385078</v>
      </c>
      <c r="G77" s="87" t="s">
        <v>35</v>
      </c>
      <c r="H77" s="73">
        <v>15</v>
      </c>
      <c r="I77" s="73">
        <v>15</v>
      </c>
      <c r="J77" s="75">
        <f t="shared" si="4"/>
        <v>660</v>
      </c>
      <c r="K77" s="75">
        <f t="shared" si="5"/>
        <v>132</v>
      </c>
      <c r="L77" s="88"/>
    </row>
    <row r="78" ht="17" customHeight="1" spans="1:12">
      <c r="A78" s="68" t="s">
        <v>310</v>
      </c>
      <c r="B78" s="68" t="s">
        <v>311</v>
      </c>
      <c r="C78" s="69" t="s">
        <v>312</v>
      </c>
      <c r="D78" s="86" t="s">
        <v>313</v>
      </c>
      <c r="E78" s="86" t="s">
        <v>44</v>
      </c>
      <c r="F78" s="86">
        <v>15550109885</v>
      </c>
      <c r="G78" s="87" t="s">
        <v>314</v>
      </c>
      <c r="H78" s="73">
        <v>6</v>
      </c>
      <c r="I78" s="73">
        <v>6</v>
      </c>
      <c r="J78" s="75">
        <f t="shared" si="4"/>
        <v>264</v>
      </c>
      <c r="K78" s="75">
        <f t="shared" si="5"/>
        <v>52.8</v>
      </c>
      <c r="L78" s="88"/>
    </row>
    <row r="79" ht="17" customHeight="1" spans="1:12">
      <c r="A79" s="68" t="s">
        <v>315</v>
      </c>
      <c r="B79" s="68" t="s">
        <v>316</v>
      </c>
      <c r="C79" s="69" t="s">
        <v>317</v>
      </c>
      <c r="D79" s="86" t="s">
        <v>318</v>
      </c>
      <c r="E79" s="86" t="s">
        <v>44</v>
      </c>
      <c r="F79" s="86">
        <v>15920687194</v>
      </c>
      <c r="G79" s="87" t="s">
        <v>314</v>
      </c>
      <c r="H79" s="73">
        <v>10</v>
      </c>
      <c r="I79" s="73">
        <v>10</v>
      </c>
      <c r="J79" s="75">
        <f t="shared" si="4"/>
        <v>440</v>
      </c>
      <c r="K79" s="75">
        <f t="shared" si="5"/>
        <v>88</v>
      </c>
      <c r="L79" s="88"/>
    </row>
    <row r="80" ht="17" customHeight="1" spans="1:12">
      <c r="A80" s="68" t="s">
        <v>319</v>
      </c>
      <c r="B80" s="68" t="s">
        <v>320</v>
      </c>
      <c r="C80" s="69" t="s">
        <v>321</v>
      </c>
      <c r="D80" s="86" t="s">
        <v>322</v>
      </c>
      <c r="E80" s="86" t="s">
        <v>44</v>
      </c>
      <c r="F80" s="86">
        <v>15264939429</v>
      </c>
      <c r="G80" s="87" t="s">
        <v>314</v>
      </c>
      <c r="H80" s="73">
        <v>10</v>
      </c>
      <c r="I80" s="73">
        <v>10</v>
      </c>
      <c r="J80" s="75">
        <f t="shared" si="4"/>
        <v>440</v>
      </c>
      <c r="K80" s="75">
        <f t="shared" si="5"/>
        <v>88</v>
      </c>
      <c r="L80" s="88"/>
    </row>
    <row r="81" ht="17" customHeight="1" spans="1:12">
      <c r="A81" s="68" t="s">
        <v>323</v>
      </c>
      <c r="B81" s="68" t="s">
        <v>324</v>
      </c>
      <c r="C81" s="69" t="s">
        <v>325</v>
      </c>
      <c r="D81" s="86" t="s">
        <v>326</v>
      </c>
      <c r="E81" s="86" t="s">
        <v>44</v>
      </c>
      <c r="F81" s="86">
        <v>15225063764</v>
      </c>
      <c r="G81" s="87" t="s">
        <v>314</v>
      </c>
      <c r="H81" s="73">
        <v>10</v>
      </c>
      <c r="I81" s="73">
        <v>10</v>
      </c>
      <c r="J81" s="75">
        <f t="shared" si="4"/>
        <v>440</v>
      </c>
      <c r="K81" s="75">
        <f t="shared" si="5"/>
        <v>88</v>
      </c>
      <c r="L81" s="88"/>
    </row>
    <row r="82" ht="17" customHeight="1" spans="1:12">
      <c r="A82" s="68" t="s">
        <v>327</v>
      </c>
      <c r="B82" s="68" t="s">
        <v>328</v>
      </c>
      <c r="C82" s="69" t="s">
        <v>329</v>
      </c>
      <c r="D82" s="86" t="s">
        <v>330</v>
      </c>
      <c r="E82" s="86" t="s">
        <v>44</v>
      </c>
      <c r="F82" s="86">
        <v>15965831071</v>
      </c>
      <c r="G82" s="87" t="s">
        <v>314</v>
      </c>
      <c r="H82" s="73">
        <v>10</v>
      </c>
      <c r="I82" s="73">
        <v>10</v>
      </c>
      <c r="J82" s="75">
        <f t="shared" si="4"/>
        <v>440</v>
      </c>
      <c r="K82" s="75">
        <f t="shared" si="5"/>
        <v>88</v>
      </c>
      <c r="L82" s="88"/>
    </row>
    <row r="83" ht="17" customHeight="1" spans="1:12">
      <c r="A83" s="68" t="s">
        <v>331</v>
      </c>
      <c r="B83" s="68" t="s">
        <v>332</v>
      </c>
      <c r="C83" s="69" t="s">
        <v>333</v>
      </c>
      <c r="D83" s="86" t="s">
        <v>334</v>
      </c>
      <c r="E83" s="86" t="s">
        <v>44</v>
      </c>
      <c r="F83" s="86">
        <v>15054036180</v>
      </c>
      <c r="G83" s="87" t="s">
        <v>314</v>
      </c>
      <c r="H83" s="73">
        <v>15</v>
      </c>
      <c r="I83" s="73">
        <v>15</v>
      </c>
      <c r="J83" s="75">
        <f t="shared" si="4"/>
        <v>660</v>
      </c>
      <c r="K83" s="75">
        <f t="shared" si="5"/>
        <v>132</v>
      </c>
      <c r="L83" s="88"/>
    </row>
    <row r="84" ht="17" customHeight="1" spans="1:12">
      <c r="A84" s="68" t="s">
        <v>335</v>
      </c>
      <c r="B84" s="68" t="s">
        <v>336</v>
      </c>
      <c r="C84" s="69" t="s">
        <v>337</v>
      </c>
      <c r="D84" s="86" t="s">
        <v>338</v>
      </c>
      <c r="E84" s="86" t="s">
        <v>44</v>
      </c>
      <c r="F84" s="86">
        <v>15554024160</v>
      </c>
      <c r="G84" s="87" t="s">
        <v>314</v>
      </c>
      <c r="H84" s="73">
        <v>10</v>
      </c>
      <c r="I84" s="73">
        <v>10</v>
      </c>
      <c r="J84" s="75">
        <f t="shared" si="4"/>
        <v>440</v>
      </c>
      <c r="K84" s="75">
        <f t="shared" si="5"/>
        <v>88</v>
      </c>
      <c r="L84" s="88"/>
    </row>
    <row r="85" ht="17" customHeight="1" spans="1:12">
      <c r="A85" s="68" t="s">
        <v>339</v>
      </c>
      <c r="B85" s="68" t="s">
        <v>340</v>
      </c>
      <c r="C85" s="69" t="s">
        <v>341</v>
      </c>
      <c r="D85" s="86" t="s">
        <v>342</v>
      </c>
      <c r="E85" s="86" t="s">
        <v>44</v>
      </c>
      <c r="F85" s="86">
        <v>15822440455</v>
      </c>
      <c r="G85" s="87" t="s">
        <v>314</v>
      </c>
      <c r="H85" s="73">
        <v>10</v>
      </c>
      <c r="I85" s="73">
        <v>10</v>
      </c>
      <c r="J85" s="75">
        <f t="shared" si="4"/>
        <v>440</v>
      </c>
      <c r="K85" s="75">
        <f t="shared" si="5"/>
        <v>88</v>
      </c>
      <c r="L85" s="88"/>
    </row>
    <row r="86" ht="17" customHeight="1" spans="1:12">
      <c r="A86" s="68" t="s">
        <v>343</v>
      </c>
      <c r="B86" s="68" t="s">
        <v>344</v>
      </c>
      <c r="C86" s="69" t="s">
        <v>345</v>
      </c>
      <c r="D86" s="86" t="s">
        <v>346</v>
      </c>
      <c r="E86" s="86" t="s">
        <v>44</v>
      </c>
      <c r="F86" s="86">
        <v>15201915411</v>
      </c>
      <c r="G86" s="87" t="s">
        <v>314</v>
      </c>
      <c r="H86" s="73">
        <v>10</v>
      </c>
      <c r="I86" s="73">
        <v>10</v>
      </c>
      <c r="J86" s="75">
        <f t="shared" si="4"/>
        <v>440</v>
      </c>
      <c r="K86" s="75">
        <f t="shared" si="5"/>
        <v>88</v>
      </c>
      <c r="L86" s="88"/>
    </row>
    <row r="87" ht="17" customHeight="1" spans="1:12">
      <c r="A87" s="68" t="s">
        <v>347</v>
      </c>
      <c r="B87" s="68" t="s">
        <v>348</v>
      </c>
      <c r="C87" s="69" t="s">
        <v>349</v>
      </c>
      <c r="D87" s="86" t="s">
        <v>350</v>
      </c>
      <c r="E87" s="86" t="s">
        <v>44</v>
      </c>
      <c r="F87" s="86">
        <v>13440289984</v>
      </c>
      <c r="G87" s="87" t="s">
        <v>314</v>
      </c>
      <c r="H87" s="73">
        <v>10</v>
      </c>
      <c r="I87" s="73">
        <v>10</v>
      </c>
      <c r="J87" s="75">
        <f t="shared" si="4"/>
        <v>440</v>
      </c>
      <c r="K87" s="75">
        <f t="shared" si="5"/>
        <v>88</v>
      </c>
      <c r="L87" s="88"/>
    </row>
    <row r="88" ht="17" customHeight="1" spans="1:12">
      <c r="A88" s="68" t="s">
        <v>351</v>
      </c>
      <c r="B88" s="68" t="s">
        <v>352</v>
      </c>
      <c r="C88" s="69" t="s">
        <v>353</v>
      </c>
      <c r="D88" s="86" t="s">
        <v>354</v>
      </c>
      <c r="E88" s="86" t="s">
        <v>44</v>
      </c>
      <c r="F88" s="86">
        <v>13791499005</v>
      </c>
      <c r="G88" s="87" t="s">
        <v>314</v>
      </c>
      <c r="H88" s="73">
        <v>10</v>
      </c>
      <c r="I88" s="73">
        <v>10</v>
      </c>
      <c r="J88" s="75">
        <f t="shared" si="4"/>
        <v>440</v>
      </c>
      <c r="K88" s="75">
        <f t="shared" si="5"/>
        <v>88</v>
      </c>
      <c r="L88" s="88"/>
    </row>
    <row r="89" ht="17" customHeight="1" spans="1:12">
      <c r="A89" s="68" t="s">
        <v>355</v>
      </c>
      <c r="B89" s="68" t="s">
        <v>356</v>
      </c>
      <c r="C89" s="69" t="s">
        <v>357</v>
      </c>
      <c r="D89" s="86" t="s">
        <v>358</v>
      </c>
      <c r="E89" s="86" t="s">
        <v>44</v>
      </c>
      <c r="F89" s="86">
        <v>17853037551</v>
      </c>
      <c r="G89" s="87" t="s">
        <v>314</v>
      </c>
      <c r="H89" s="73">
        <v>11</v>
      </c>
      <c r="I89" s="73">
        <v>11</v>
      </c>
      <c r="J89" s="75">
        <f t="shared" si="4"/>
        <v>484</v>
      </c>
      <c r="K89" s="75">
        <f t="shared" si="5"/>
        <v>96.8</v>
      </c>
      <c r="L89" s="88"/>
    </row>
    <row r="90" ht="17" customHeight="1" spans="1:12">
      <c r="A90" s="68" t="s">
        <v>359</v>
      </c>
      <c r="B90" s="68" t="s">
        <v>360</v>
      </c>
      <c r="C90" s="69" t="s">
        <v>361</v>
      </c>
      <c r="D90" s="86" t="s">
        <v>362</v>
      </c>
      <c r="E90" s="86" t="s">
        <v>44</v>
      </c>
      <c r="F90" s="86">
        <v>15865156848</v>
      </c>
      <c r="G90" s="87" t="s">
        <v>314</v>
      </c>
      <c r="H90" s="73">
        <v>10</v>
      </c>
      <c r="I90" s="73">
        <v>10</v>
      </c>
      <c r="J90" s="75">
        <f t="shared" si="4"/>
        <v>440</v>
      </c>
      <c r="K90" s="75">
        <f t="shared" si="5"/>
        <v>88</v>
      </c>
      <c r="L90" s="88"/>
    </row>
    <row r="91" ht="17" customHeight="1" spans="1:12">
      <c r="A91" s="68" t="s">
        <v>363</v>
      </c>
      <c r="B91" s="68" t="s">
        <v>364</v>
      </c>
      <c r="C91" s="69" t="s">
        <v>365</v>
      </c>
      <c r="D91" s="86" t="s">
        <v>366</v>
      </c>
      <c r="E91" s="86" t="s">
        <v>44</v>
      </c>
      <c r="F91" s="86">
        <v>16559012908</v>
      </c>
      <c r="G91" s="87" t="s">
        <v>314</v>
      </c>
      <c r="H91" s="73">
        <v>5</v>
      </c>
      <c r="I91" s="73">
        <v>5</v>
      </c>
      <c r="J91" s="75">
        <f t="shared" si="4"/>
        <v>220</v>
      </c>
      <c r="K91" s="75">
        <f t="shared" si="5"/>
        <v>44</v>
      </c>
      <c r="L91" s="88"/>
    </row>
    <row r="92" ht="17" customHeight="1" spans="1:12">
      <c r="A92" s="68" t="s">
        <v>367</v>
      </c>
      <c r="B92" s="68" t="s">
        <v>368</v>
      </c>
      <c r="C92" s="69" t="s">
        <v>369</v>
      </c>
      <c r="D92" s="86" t="s">
        <v>370</v>
      </c>
      <c r="E92" s="86" t="s">
        <v>44</v>
      </c>
      <c r="F92" s="86">
        <v>18816080238</v>
      </c>
      <c r="G92" s="87" t="s">
        <v>314</v>
      </c>
      <c r="H92" s="73">
        <v>10</v>
      </c>
      <c r="I92" s="73">
        <v>10</v>
      </c>
      <c r="J92" s="75">
        <f t="shared" si="4"/>
        <v>440</v>
      </c>
      <c r="K92" s="75">
        <f t="shared" si="5"/>
        <v>88</v>
      </c>
      <c r="L92" s="88"/>
    </row>
    <row r="93" ht="17" customHeight="1" spans="1:12">
      <c r="A93" s="68" t="s">
        <v>371</v>
      </c>
      <c r="B93" s="68" t="s">
        <v>372</v>
      </c>
      <c r="C93" s="69" t="s">
        <v>373</v>
      </c>
      <c r="D93" s="86" t="s">
        <v>374</v>
      </c>
      <c r="E93" s="86" t="s">
        <v>44</v>
      </c>
      <c r="F93" s="86">
        <v>18254045626</v>
      </c>
      <c r="G93" s="87" t="s">
        <v>35</v>
      </c>
      <c r="H93" s="73">
        <v>10</v>
      </c>
      <c r="I93" s="73">
        <v>10</v>
      </c>
      <c r="J93" s="75">
        <f t="shared" si="4"/>
        <v>440</v>
      </c>
      <c r="K93" s="75">
        <f t="shared" si="5"/>
        <v>88</v>
      </c>
      <c r="L93" s="88"/>
    </row>
    <row r="94" ht="17" customHeight="1" spans="1:12">
      <c r="A94" s="68" t="s">
        <v>375</v>
      </c>
      <c r="B94" s="68" t="s">
        <v>376</v>
      </c>
      <c r="C94" s="69" t="s">
        <v>377</v>
      </c>
      <c r="D94" s="86" t="s">
        <v>378</v>
      </c>
      <c r="E94" s="86" t="s">
        <v>44</v>
      </c>
      <c r="F94" s="86">
        <v>18863880962</v>
      </c>
      <c r="G94" s="87" t="s">
        <v>35</v>
      </c>
      <c r="H94" s="73">
        <v>5</v>
      </c>
      <c r="I94" s="73">
        <v>5</v>
      </c>
      <c r="J94" s="75">
        <f t="shared" si="4"/>
        <v>220</v>
      </c>
      <c r="K94" s="75">
        <f t="shared" si="5"/>
        <v>44</v>
      </c>
      <c r="L94" s="88"/>
    </row>
    <row r="95" ht="17" customHeight="1" spans="1:12">
      <c r="A95" s="68" t="s">
        <v>379</v>
      </c>
      <c r="B95" s="68" t="s">
        <v>380</v>
      </c>
      <c r="C95" s="69" t="s">
        <v>381</v>
      </c>
      <c r="D95" s="86" t="s">
        <v>382</v>
      </c>
      <c r="E95" s="86" t="s">
        <v>44</v>
      </c>
      <c r="F95" s="86">
        <v>15726008218</v>
      </c>
      <c r="G95" s="87" t="s">
        <v>35</v>
      </c>
      <c r="H95" s="73">
        <v>10</v>
      </c>
      <c r="I95" s="73">
        <v>10</v>
      </c>
      <c r="J95" s="75">
        <f t="shared" si="4"/>
        <v>440</v>
      </c>
      <c r="K95" s="75">
        <f t="shared" si="5"/>
        <v>88</v>
      </c>
      <c r="L95" s="88"/>
    </row>
    <row r="96" ht="17" customHeight="1" spans="1:12">
      <c r="A96" s="68" t="s">
        <v>383</v>
      </c>
      <c r="B96" s="68" t="s">
        <v>384</v>
      </c>
      <c r="C96" s="69" t="s">
        <v>385</v>
      </c>
      <c r="D96" s="86" t="s">
        <v>386</v>
      </c>
      <c r="E96" s="86" t="s">
        <v>44</v>
      </c>
      <c r="F96" s="86">
        <v>13463699460</v>
      </c>
      <c r="G96" s="87" t="s">
        <v>35</v>
      </c>
      <c r="H96" s="73">
        <v>10</v>
      </c>
      <c r="I96" s="73">
        <v>10</v>
      </c>
      <c r="J96" s="75">
        <f t="shared" si="4"/>
        <v>440</v>
      </c>
      <c r="K96" s="75">
        <f t="shared" si="5"/>
        <v>88</v>
      </c>
      <c r="L96" s="88"/>
    </row>
    <row r="97" ht="17" customHeight="1" spans="1:12">
      <c r="A97" s="68" t="s">
        <v>387</v>
      </c>
      <c r="B97" s="68" t="s">
        <v>388</v>
      </c>
      <c r="C97" s="69" t="s">
        <v>389</v>
      </c>
      <c r="D97" s="86" t="s">
        <v>390</v>
      </c>
      <c r="E97" s="86" t="s">
        <v>44</v>
      </c>
      <c r="F97" s="86">
        <v>15865045511</v>
      </c>
      <c r="G97" s="87" t="s">
        <v>35</v>
      </c>
      <c r="H97" s="73">
        <v>10</v>
      </c>
      <c r="I97" s="73">
        <v>10</v>
      </c>
      <c r="J97" s="75">
        <f t="shared" si="4"/>
        <v>440</v>
      </c>
      <c r="K97" s="75">
        <f t="shared" si="5"/>
        <v>88</v>
      </c>
      <c r="L97" s="88"/>
    </row>
    <row r="98" ht="17" customHeight="1" spans="1:12">
      <c r="A98" s="68" t="s">
        <v>391</v>
      </c>
      <c r="B98" s="68" t="s">
        <v>392</v>
      </c>
      <c r="C98" s="69" t="s">
        <v>393</v>
      </c>
      <c r="D98" s="86" t="s">
        <v>394</v>
      </c>
      <c r="E98" s="86" t="s">
        <v>44</v>
      </c>
      <c r="F98" s="86">
        <v>15235203407</v>
      </c>
      <c r="G98" s="87" t="s">
        <v>35</v>
      </c>
      <c r="H98" s="73">
        <v>10</v>
      </c>
      <c r="I98" s="73">
        <v>10</v>
      </c>
      <c r="J98" s="75">
        <f t="shared" si="4"/>
        <v>440</v>
      </c>
      <c r="K98" s="75">
        <f t="shared" si="5"/>
        <v>88</v>
      </c>
      <c r="L98" s="88"/>
    </row>
    <row r="99" ht="17" customHeight="1" spans="1:12">
      <c r="A99" s="68" t="s">
        <v>395</v>
      </c>
      <c r="B99" s="68" t="s">
        <v>396</v>
      </c>
      <c r="C99" s="69" t="s">
        <v>397</v>
      </c>
      <c r="D99" s="86" t="s">
        <v>398</v>
      </c>
      <c r="E99" s="86" t="s">
        <v>44</v>
      </c>
      <c r="F99" s="86">
        <v>15225468793</v>
      </c>
      <c r="G99" s="87" t="s">
        <v>35</v>
      </c>
      <c r="H99" s="73">
        <v>5</v>
      </c>
      <c r="I99" s="73">
        <v>5</v>
      </c>
      <c r="J99" s="75">
        <f t="shared" si="4"/>
        <v>220</v>
      </c>
      <c r="K99" s="75">
        <f t="shared" si="5"/>
        <v>44</v>
      </c>
      <c r="L99" s="88"/>
    </row>
    <row r="100" ht="17" customHeight="1" spans="1:12">
      <c r="A100" s="68" t="s">
        <v>399</v>
      </c>
      <c r="B100" s="68" t="s">
        <v>400</v>
      </c>
      <c r="C100" s="69" t="s">
        <v>401</v>
      </c>
      <c r="D100" s="86" t="s">
        <v>402</v>
      </c>
      <c r="E100" s="86" t="s">
        <v>44</v>
      </c>
      <c r="F100" s="86">
        <v>18254042439</v>
      </c>
      <c r="G100" s="87" t="s">
        <v>35</v>
      </c>
      <c r="H100" s="73">
        <v>10</v>
      </c>
      <c r="I100" s="73">
        <v>10</v>
      </c>
      <c r="J100" s="75">
        <f t="shared" si="4"/>
        <v>440</v>
      </c>
      <c r="K100" s="75">
        <f t="shared" si="5"/>
        <v>88</v>
      </c>
      <c r="L100" s="88"/>
    </row>
    <row r="101" ht="17" customHeight="1" spans="1:12">
      <c r="A101" s="68" t="s">
        <v>403</v>
      </c>
      <c r="B101" s="68" t="s">
        <v>404</v>
      </c>
      <c r="C101" s="69" t="s">
        <v>405</v>
      </c>
      <c r="D101" s="86" t="s">
        <v>406</v>
      </c>
      <c r="E101" s="86" t="s">
        <v>44</v>
      </c>
      <c r="F101" s="86">
        <v>15864621199</v>
      </c>
      <c r="G101" s="87" t="s">
        <v>35</v>
      </c>
      <c r="H101" s="73">
        <v>10</v>
      </c>
      <c r="I101" s="73">
        <v>10</v>
      </c>
      <c r="J101" s="75">
        <f t="shared" si="4"/>
        <v>440</v>
      </c>
      <c r="K101" s="75">
        <f t="shared" si="5"/>
        <v>88</v>
      </c>
      <c r="L101" s="88"/>
    </row>
    <row r="102" ht="17" customHeight="1" spans="1:12">
      <c r="A102" s="68" t="s">
        <v>407</v>
      </c>
      <c r="B102" s="68" t="s">
        <v>408</v>
      </c>
      <c r="C102" s="69" t="s">
        <v>409</v>
      </c>
      <c r="D102" s="86" t="s">
        <v>410</v>
      </c>
      <c r="E102" s="86" t="s">
        <v>44</v>
      </c>
      <c r="F102" s="86">
        <v>15865009017</v>
      </c>
      <c r="G102" s="87" t="s">
        <v>35</v>
      </c>
      <c r="H102" s="73">
        <v>12</v>
      </c>
      <c r="I102" s="73">
        <v>12</v>
      </c>
      <c r="J102" s="75">
        <f t="shared" si="4"/>
        <v>528</v>
      </c>
      <c r="K102" s="75">
        <f t="shared" si="5"/>
        <v>105.6</v>
      </c>
      <c r="L102" s="88"/>
    </row>
    <row r="103" ht="17" customHeight="1" spans="1:12">
      <c r="A103" s="68" t="s">
        <v>411</v>
      </c>
      <c r="B103" s="68" t="s">
        <v>412</v>
      </c>
      <c r="C103" s="69" t="s">
        <v>413</v>
      </c>
      <c r="D103" s="86" t="s">
        <v>414</v>
      </c>
      <c r="E103" s="86" t="s">
        <v>44</v>
      </c>
      <c r="F103" s="86">
        <v>15903937287</v>
      </c>
      <c r="G103" s="87" t="s">
        <v>35</v>
      </c>
      <c r="H103" s="73">
        <v>10</v>
      </c>
      <c r="I103" s="73">
        <v>10</v>
      </c>
      <c r="J103" s="75">
        <f t="shared" si="4"/>
        <v>440</v>
      </c>
      <c r="K103" s="75">
        <f t="shared" si="5"/>
        <v>88</v>
      </c>
      <c r="L103" s="88"/>
    </row>
    <row r="104" ht="17" customHeight="1" spans="1:12">
      <c r="A104" s="68" t="s">
        <v>415</v>
      </c>
      <c r="B104" s="68" t="s">
        <v>416</v>
      </c>
      <c r="C104" s="69" t="s">
        <v>417</v>
      </c>
      <c r="D104" s="86" t="s">
        <v>418</v>
      </c>
      <c r="E104" s="86" t="s">
        <v>44</v>
      </c>
      <c r="F104" s="86">
        <v>13583033179</v>
      </c>
      <c r="G104" s="87" t="s">
        <v>35</v>
      </c>
      <c r="H104" s="73">
        <v>10</v>
      </c>
      <c r="I104" s="73">
        <v>10</v>
      </c>
      <c r="J104" s="75">
        <f t="shared" si="4"/>
        <v>440</v>
      </c>
      <c r="K104" s="75">
        <f t="shared" si="5"/>
        <v>88</v>
      </c>
      <c r="L104" s="88"/>
    </row>
    <row r="105" ht="17" customHeight="1" spans="1:12">
      <c r="A105" s="68" t="s">
        <v>419</v>
      </c>
      <c r="B105" s="68" t="s">
        <v>420</v>
      </c>
      <c r="C105" s="69" t="s">
        <v>421</v>
      </c>
      <c r="D105" s="86" t="s">
        <v>422</v>
      </c>
      <c r="E105" s="86" t="s">
        <v>44</v>
      </c>
      <c r="F105" s="86">
        <v>13437076029</v>
      </c>
      <c r="G105" s="87" t="s">
        <v>35</v>
      </c>
      <c r="H105" s="73">
        <v>10</v>
      </c>
      <c r="I105" s="73">
        <v>10</v>
      </c>
      <c r="J105" s="75">
        <f t="shared" si="4"/>
        <v>440</v>
      </c>
      <c r="K105" s="75">
        <f t="shared" si="5"/>
        <v>88</v>
      </c>
      <c r="L105" s="88"/>
    </row>
    <row r="106" ht="17" customHeight="1" spans="1:12">
      <c r="A106" s="68" t="s">
        <v>423</v>
      </c>
      <c r="B106" s="68" t="s">
        <v>424</v>
      </c>
      <c r="C106" s="69" t="s">
        <v>425</v>
      </c>
      <c r="D106" s="86" t="s">
        <v>426</v>
      </c>
      <c r="E106" s="86" t="s">
        <v>44</v>
      </c>
      <c r="F106" s="86">
        <v>15269028859</v>
      </c>
      <c r="G106" s="87" t="s">
        <v>35</v>
      </c>
      <c r="H106" s="73">
        <v>10</v>
      </c>
      <c r="I106" s="73">
        <v>10</v>
      </c>
      <c r="J106" s="75">
        <f t="shared" ref="J106:J137" si="6">I106*44</f>
        <v>440</v>
      </c>
      <c r="K106" s="75">
        <f t="shared" ref="K106:K137" si="7">I106*8.8</f>
        <v>88</v>
      </c>
      <c r="L106" s="88"/>
    </row>
    <row r="107" ht="17" customHeight="1" spans="1:12">
      <c r="A107" s="68" t="s">
        <v>427</v>
      </c>
      <c r="B107" s="68" t="s">
        <v>428</v>
      </c>
      <c r="C107" s="69" t="s">
        <v>429</v>
      </c>
      <c r="D107" s="86" t="s">
        <v>430</v>
      </c>
      <c r="E107" s="86" t="s">
        <v>44</v>
      </c>
      <c r="F107" s="86">
        <v>18254092556</v>
      </c>
      <c r="G107" s="87" t="s">
        <v>35</v>
      </c>
      <c r="H107" s="73">
        <v>10</v>
      </c>
      <c r="I107" s="73">
        <v>10</v>
      </c>
      <c r="J107" s="75">
        <f t="shared" si="6"/>
        <v>440</v>
      </c>
      <c r="K107" s="75">
        <f t="shared" si="7"/>
        <v>88</v>
      </c>
      <c r="L107" s="88"/>
    </row>
    <row r="108" ht="17" customHeight="1" spans="1:12">
      <c r="A108" s="68" t="s">
        <v>431</v>
      </c>
      <c r="B108" s="68" t="s">
        <v>432</v>
      </c>
      <c r="C108" s="69" t="s">
        <v>433</v>
      </c>
      <c r="D108" s="86" t="s">
        <v>434</v>
      </c>
      <c r="E108" s="86" t="s">
        <v>44</v>
      </c>
      <c r="F108" s="86">
        <v>15822440454</v>
      </c>
      <c r="G108" s="87" t="s">
        <v>35</v>
      </c>
      <c r="H108" s="73">
        <v>5</v>
      </c>
      <c r="I108" s="73">
        <v>5</v>
      </c>
      <c r="J108" s="75">
        <f t="shared" si="6"/>
        <v>220</v>
      </c>
      <c r="K108" s="75">
        <f t="shared" si="7"/>
        <v>44</v>
      </c>
      <c r="L108" s="88"/>
    </row>
    <row r="109" ht="17" customHeight="1" spans="1:12">
      <c r="A109" s="68" t="s">
        <v>435</v>
      </c>
      <c r="B109" s="68" t="s">
        <v>436</v>
      </c>
      <c r="C109" s="69" t="s">
        <v>437</v>
      </c>
      <c r="D109" s="86" t="s">
        <v>438</v>
      </c>
      <c r="E109" s="86" t="s">
        <v>439</v>
      </c>
      <c r="F109" s="86">
        <v>15020527210</v>
      </c>
      <c r="G109" s="87" t="s">
        <v>35</v>
      </c>
      <c r="H109" s="73">
        <v>10</v>
      </c>
      <c r="I109" s="73">
        <v>10</v>
      </c>
      <c r="J109" s="75">
        <f t="shared" si="6"/>
        <v>440</v>
      </c>
      <c r="K109" s="75">
        <f t="shared" si="7"/>
        <v>88</v>
      </c>
      <c r="L109" s="88"/>
    </row>
    <row r="110" ht="17" customHeight="1" spans="1:12">
      <c r="A110" s="68" t="s">
        <v>440</v>
      </c>
      <c r="B110" s="68" t="s">
        <v>441</v>
      </c>
      <c r="C110" s="69" t="s">
        <v>442</v>
      </c>
      <c r="D110" s="86" t="s">
        <v>443</v>
      </c>
      <c r="E110" s="86" t="s">
        <v>44</v>
      </c>
      <c r="F110" s="86">
        <v>15134943974</v>
      </c>
      <c r="G110" s="87" t="s">
        <v>35</v>
      </c>
      <c r="H110" s="73">
        <v>15</v>
      </c>
      <c r="I110" s="73">
        <v>15</v>
      </c>
      <c r="J110" s="75">
        <f t="shared" si="6"/>
        <v>660</v>
      </c>
      <c r="K110" s="75">
        <f t="shared" si="7"/>
        <v>132</v>
      </c>
      <c r="L110" s="88"/>
    </row>
    <row r="111" ht="17" customHeight="1" spans="1:12">
      <c r="A111" s="68" t="s">
        <v>444</v>
      </c>
      <c r="B111" s="68" t="s">
        <v>445</v>
      </c>
      <c r="C111" s="69" t="s">
        <v>446</v>
      </c>
      <c r="D111" s="86" t="s">
        <v>447</v>
      </c>
      <c r="E111" s="86" t="s">
        <v>44</v>
      </c>
      <c r="F111" s="86">
        <v>13450331678</v>
      </c>
      <c r="G111" s="87" t="s">
        <v>35</v>
      </c>
      <c r="H111" s="73">
        <v>10</v>
      </c>
      <c r="I111" s="73">
        <v>10</v>
      </c>
      <c r="J111" s="75">
        <f t="shared" si="6"/>
        <v>440</v>
      </c>
      <c r="K111" s="75">
        <f t="shared" si="7"/>
        <v>88</v>
      </c>
      <c r="L111" s="88"/>
    </row>
    <row r="112" ht="17" customHeight="1" spans="1:12">
      <c r="A112" s="68" t="s">
        <v>448</v>
      </c>
      <c r="B112" s="68" t="s">
        <v>449</v>
      </c>
      <c r="C112" s="69" t="s">
        <v>450</v>
      </c>
      <c r="D112" s="86" t="s">
        <v>451</v>
      </c>
      <c r="E112" s="86" t="s">
        <v>44</v>
      </c>
      <c r="F112" s="86">
        <v>15905794954</v>
      </c>
      <c r="G112" s="87" t="s">
        <v>35</v>
      </c>
      <c r="H112" s="73">
        <v>10</v>
      </c>
      <c r="I112" s="73">
        <v>10</v>
      </c>
      <c r="J112" s="75">
        <f t="shared" si="6"/>
        <v>440</v>
      </c>
      <c r="K112" s="75">
        <f t="shared" si="7"/>
        <v>88</v>
      </c>
      <c r="L112" s="88"/>
    </row>
    <row r="113" ht="17" customHeight="1" spans="1:12">
      <c r="A113" s="68" t="s">
        <v>452</v>
      </c>
      <c r="B113" s="68" t="s">
        <v>453</v>
      </c>
      <c r="C113" s="69" t="s">
        <v>454</v>
      </c>
      <c r="D113" s="86" t="s">
        <v>455</v>
      </c>
      <c r="E113" s="86" t="s">
        <v>44</v>
      </c>
      <c r="F113" s="86">
        <v>15238910921</v>
      </c>
      <c r="G113" s="87" t="s">
        <v>35</v>
      </c>
      <c r="H113" s="73">
        <v>20</v>
      </c>
      <c r="I113" s="73">
        <v>20</v>
      </c>
      <c r="J113" s="75">
        <f t="shared" si="6"/>
        <v>880</v>
      </c>
      <c r="K113" s="75">
        <f t="shared" si="7"/>
        <v>176</v>
      </c>
      <c r="L113" s="88"/>
    </row>
    <row r="114" ht="17" customHeight="1" spans="1:12">
      <c r="A114" s="68" t="s">
        <v>456</v>
      </c>
      <c r="B114" s="68" t="s">
        <v>457</v>
      </c>
      <c r="C114" s="69" t="s">
        <v>458</v>
      </c>
      <c r="D114" s="86" t="s">
        <v>459</v>
      </c>
      <c r="E114" s="86" t="s">
        <v>44</v>
      </c>
      <c r="F114" s="86">
        <v>18300585970</v>
      </c>
      <c r="G114" s="87" t="s">
        <v>35</v>
      </c>
      <c r="H114" s="73">
        <v>10</v>
      </c>
      <c r="I114" s="73">
        <v>10</v>
      </c>
      <c r="J114" s="75">
        <f t="shared" si="6"/>
        <v>440</v>
      </c>
      <c r="K114" s="75">
        <f t="shared" si="7"/>
        <v>88</v>
      </c>
      <c r="L114" s="88"/>
    </row>
    <row r="115" ht="17" customHeight="1" spans="1:12">
      <c r="A115" s="68" t="s">
        <v>460</v>
      </c>
      <c r="B115" s="68" t="s">
        <v>461</v>
      </c>
      <c r="C115" s="69" t="s">
        <v>462</v>
      </c>
      <c r="D115" s="86" t="s">
        <v>463</v>
      </c>
      <c r="E115" s="86" t="s">
        <v>44</v>
      </c>
      <c r="F115" s="86">
        <v>13475025024</v>
      </c>
      <c r="G115" s="87" t="s">
        <v>122</v>
      </c>
      <c r="H115" s="73">
        <v>10</v>
      </c>
      <c r="I115" s="73">
        <v>10</v>
      </c>
      <c r="J115" s="75">
        <f t="shared" si="6"/>
        <v>440</v>
      </c>
      <c r="K115" s="75">
        <f t="shared" si="7"/>
        <v>88</v>
      </c>
      <c r="L115" s="88"/>
    </row>
    <row r="116" ht="17" customHeight="1" spans="1:12">
      <c r="A116" s="68" t="s">
        <v>464</v>
      </c>
      <c r="B116" s="68" t="s">
        <v>465</v>
      </c>
      <c r="C116" s="69" t="s">
        <v>466</v>
      </c>
      <c r="D116" s="86" t="s">
        <v>467</v>
      </c>
      <c r="E116" s="86" t="s">
        <v>44</v>
      </c>
      <c r="F116" s="86">
        <v>15726008219</v>
      </c>
      <c r="G116" s="87" t="s">
        <v>122</v>
      </c>
      <c r="H116" s="73">
        <v>20</v>
      </c>
      <c r="I116" s="73">
        <v>20</v>
      </c>
      <c r="J116" s="75">
        <f t="shared" si="6"/>
        <v>880</v>
      </c>
      <c r="K116" s="75">
        <f t="shared" si="7"/>
        <v>176</v>
      </c>
      <c r="L116" s="88"/>
    </row>
    <row r="117" ht="17" customHeight="1" spans="1:12">
      <c r="A117" s="68" t="s">
        <v>468</v>
      </c>
      <c r="B117" s="68" t="s">
        <v>469</v>
      </c>
      <c r="C117" s="69" t="s">
        <v>470</v>
      </c>
      <c r="D117" s="86" t="s">
        <v>471</v>
      </c>
      <c r="E117" s="86" t="s">
        <v>44</v>
      </c>
      <c r="F117" s="86">
        <v>15552525420</v>
      </c>
      <c r="G117" s="87" t="s">
        <v>122</v>
      </c>
      <c r="H117" s="73">
        <v>5</v>
      </c>
      <c r="I117" s="73">
        <v>5</v>
      </c>
      <c r="J117" s="75">
        <f t="shared" si="6"/>
        <v>220</v>
      </c>
      <c r="K117" s="75">
        <f t="shared" si="7"/>
        <v>44</v>
      </c>
      <c r="L117" s="88"/>
    </row>
    <row r="118" ht="17" customHeight="1" spans="1:12">
      <c r="A118" s="68" t="s">
        <v>472</v>
      </c>
      <c r="B118" s="68" t="s">
        <v>473</v>
      </c>
      <c r="C118" s="69" t="s">
        <v>474</v>
      </c>
      <c r="D118" s="86" t="s">
        <v>475</v>
      </c>
      <c r="E118" s="86" t="s">
        <v>44</v>
      </c>
      <c r="F118" s="86">
        <v>15905400286</v>
      </c>
      <c r="G118" s="87" t="s">
        <v>122</v>
      </c>
      <c r="H118" s="73">
        <v>20</v>
      </c>
      <c r="I118" s="73">
        <v>20</v>
      </c>
      <c r="J118" s="75">
        <f t="shared" si="6"/>
        <v>880</v>
      </c>
      <c r="K118" s="75">
        <f t="shared" si="7"/>
        <v>176</v>
      </c>
      <c r="L118" s="88"/>
    </row>
    <row r="119" ht="17" customHeight="1" spans="1:12">
      <c r="A119" s="68" t="s">
        <v>476</v>
      </c>
      <c r="B119" s="68" t="s">
        <v>477</v>
      </c>
      <c r="C119" s="69" t="s">
        <v>478</v>
      </c>
      <c r="D119" s="86" t="s">
        <v>479</v>
      </c>
      <c r="E119" s="86" t="s">
        <v>44</v>
      </c>
      <c r="F119" s="86">
        <v>15192453904</v>
      </c>
      <c r="G119" s="87" t="s">
        <v>122</v>
      </c>
      <c r="H119" s="73">
        <v>20</v>
      </c>
      <c r="I119" s="73">
        <v>20</v>
      </c>
      <c r="J119" s="75">
        <f t="shared" si="6"/>
        <v>880</v>
      </c>
      <c r="K119" s="75">
        <f t="shared" si="7"/>
        <v>176</v>
      </c>
      <c r="L119" s="88"/>
    </row>
    <row r="120" ht="17" customHeight="1" spans="1:12">
      <c r="A120" s="68" t="s">
        <v>480</v>
      </c>
      <c r="B120" s="68" t="s">
        <v>481</v>
      </c>
      <c r="C120" s="69" t="s">
        <v>482</v>
      </c>
      <c r="D120" s="86" t="s">
        <v>483</v>
      </c>
      <c r="E120" s="86" t="s">
        <v>44</v>
      </c>
      <c r="F120" s="86">
        <v>18816020276</v>
      </c>
      <c r="G120" s="87" t="s">
        <v>122</v>
      </c>
      <c r="H120" s="73">
        <v>20</v>
      </c>
      <c r="I120" s="73">
        <v>20</v>
      </c>
      <c r="J120" s="75">
        <f t="shared" si="6"/>
        <v>880</v>
      </c>
      <c r="K120" s="75">
        <f t="shared" si="7"/>
        <v>176</v>
      </c>
      <c r="L120" s="88"/>
    </row>
    <row r="121" ht="17" customHeight="1" spans="1:12">
      <c r="A121" s="68" t="s">
        <v>484</v>
      </c>
      <c r="B121" s="68" t="s">
        <v>485</v>
      </c>
      <c r="C121" s="69" t="s">
        <v>486</v>
      </c>
      <c r="D121" s="86" t="s">
        <v>487</v>
      </c>
      <c r="E121" s="86" t="s">
        <v>44</v>
      </c>
      <c r="F121" s="86">
        <v>18865011513</v>
      </c>
      <c r="G121" s="87" t="s">
        <v>122</v>
      </c>
      <c r="H121" s="73">
        <v>10</v>
      </c>
      <c r="I121" s="73">
        <v>10</v>
      </c>
      <c r="J121" s="75">
        <f t="shared" si="6"/>
        <v>440</v>
      </c>
      <c r="K121" s="75">
        <f t="shared" si="7"/>
        <v>88</v>
      </c>
      <c r="L121" s="88"/>
    </row>
    <row r="122" ht="17" customHeight="1" spans="1:12">
      <c r="A122" s="68" t="s">
        <v>488</v>
      </c>
      <c r="B122" s="68" t="s">
        <v>489</v>
      </c>
      <c r="C122" s="69" t="s">
        <v>490</v>
      </c>
      <c r="D122" s="86" t="s">
        <v>491</v>
      </c>
      <c r="E122" s="86" t="s">
        <v>44</v>
      </c>
      <c r="F122" s="86">
        <v>15865801269</v>
      </c>
      <c r="G122" s="87" t="s">
        <v>122</v>
      </c>
      <c r="H122" s="73">
        <v>10</v>
      </c>
      <c r="I122" s="73">
        <v>10</v>
      </c>
      <c r="J122" s="75">
        <f t="shared" si="6"/>
        <v>440</v>
      </c>
      <c r="K122" s="75">
        <f t="shared" si="7"/>
        <v>88</v>
      </c>
      <c r="L122" s="88"/>
    </row>
    <row r="123" ht="17" customHeight="1" spans="1:12">
      <c r="A123" s="68" t="s">
        <v>492</v>
      </c>
      <c r="B123" s="68" t="s">
        <v>493</v>
      </c>
      <c r="C123" s="69" t="s">
        <v>494</v>
      </c>
      <c r="D123" s="86" t="s">
        <v>495</v>
      </c>
      <c r="E123" s="86" t="s">
        <v>44</v>
      </c>
      <c r="F123" s="86">
        <v>15169759872</v>
      </c>
      <c r="G123" s="87" t="s">
        <v>122</v>
      </c>
      <c r="H123" s="73">
        <v>10</v>
      </c>
      <c r="I123" s="73">
        <v>10</v>
      </c>
      <c r="J123" s="75">
        <f t="shared" si="6"/>
        <v>440</v>
      </c>
      <c r="K123" s="75">
        <f t="shared" si="7"/>
        <v>88</v>
      </c>
      <c r="L123" s="88"/>
    </row>
    <row r="124" ht="17" customHeight="1" spans="1:12">
      <c r="A124" s="68" t="s">
        <v>496</v>
      </c>
      <c r="B124" s="68" t="s">
        <v>497</v>
      </c>
      <c r="C124" s="69" t="s">
        <v>498</v>
      </c>
      <c r="D124" s="86" t="s">
        <v>499</v>
      </c>
      <c r="E124" s="86" t="s">
        <v>44</v>
      </c>
      <c r="F124" s="86">
        <v>15228721059</v>
      </c>
      <c r="G124" s="87" t="s">
        <v>122</v>
      </c>
      <c r="H124" s="73">
        <v>10</v>
      </c>
      <c r="I124" s="73">
        <v>10</v>
      </c>
      <c r="J124" s="75">
        <f t="shared" si="6"/>
        <v>440</v>
      </c>
      <c r="K124" s="75">
        <f t="shared" si="7"/>
        <v>88</v>
      </c>
      <c r="L124" s="88"/>
    </row>
    <row r="125" ht="17" customHeight="1" spans="1:12">
      <c r="A125" s="68" t="s">
        <v>500</v>
      </c>
      <c r="B125" s="68" t="s">
        <v>501</v>
      </c>
      <c r="C125" s="69" t="s">
        <v>502</v>
      </c>
      <c r="D125" s="86" t="s">
        <v>503</v>
      </c>
      <c r="E125" s="86" t="s">
        <v>44</v>
      </c>
      <c r="F125" s="86">
        <v>13407130539</v>
      </c>
      <c r="G125" s="87" t="s">
        <v>122</v>
      </c>
      <c r="H125" s="73">
        <v>10</v>
      </c>
      <c r="I125" s="73">
        <v>10</v>
      </c>
      <c r="J125" s="75">
        <f t="shared" si="6"/>
        <v>440</v>
      </c>
      <c r="K125" s="75">
        <f t="shared" si="7"/>
        <v>88</v>
      </c>
      <c r="L125" s="88"/>
    </row>
    <row r="126" ht="17" customHeight="1" spans="1:12">
      <c r="A126" s="68" t="s">
        <v>504</v>
      </c>
      <c r="B126" s="68" t="s">
        <v>505</v>
      </c>
      <c r="C126" s="69" t="s">
        <v>506</v>
      </c>
      <c r="D126" s="86" t="s">
        <v>507</v>
      </c>
      <c r="E126" s="86" t="s">
        <v>44</v>
      </c>
      <c r="F126" s="86">
        <v>15554562609</v>
      </c>
      <c r="G126" s="87" t="s">
        <v>122</v>
      </c>
      <c r="H126" s="73">
        <v>10</v>
      </c>
      <c r="I126" s="73">
        <v>10</v>
      </c>
      <c r="J126" s="75">
        <f t="shared" si="6"/>
        <v>440</v>
      </c>
      <c r="K126" s="75">
        <f t="shared" si="7"/>
        <v>88</v>
      </c>
      <c r="L126" s="88"/>
    </row>
    <row r="127" ht="17" customHeight="1" spans="1:12">
      <c r="A127" s="68" t="s">
        <v>508</v>
      </c>
      <c r="B127" s="68" t="s">
        <v>509</v>
      </c>
      <c r="C127" s="69" t="s">
        <v>510</v>
      </c>
      <c r="D127" s="86" t="s">
        <v>511</v>
      </c>
      <c r="E127" s="86" t="s">
        <v>44</v>
      </c>
      <c r="F127" s="86">
        <v>18254077560</v>
      </c>
      <c r="G127" s="87" t="s">
        <v>122</v>
      </c>
      <c r="H127" s="73">
        <v>10</v>
      </c>
      <c r="I127" s="73">
        <v>10</v>
      </c>
      <c r="J127" s="75">
        <f t="shared" si="6"/>
        <v>440</v>
      </c>
      <c r="K127" s="75">
        <f t="shared" si="7"/>
        <v>88</v>
      </c>
      <c r="L127" s="88"/>
    </row>
    <row r="128" ht="17" customHeight="1" spans="1:12">
      <c r="A128" s="68" t="s">
        <v>512</v>
      </c>
      <c r="B128" s="68" t="s">
        <v>513</v>
      </c>
      <c r="C128" s="69" t="s">
        <v>514</v>
      </c>
      <c r="D128" s="86" t="s">
        <v>515</v>
      </c>
      <c r="E128" s="86" t="s">
        <v>44</v>
      </c>
      <c r="F128" s="86">
        <v>13453852929</v>
      </c>
      <c r="G128" s="87" t="s">
        <v>122</v>
      </c>
      <c r="H128" s="73">
        <v>10</v>
      </c>
      <c r="I128" s="73">
        <v>10</v>
      </c>
      <c r="J128" s="75">
        <f t="shared" si="6"/>
        <v>440</v>
      </c>
      <c r="K128" s="75">
        <f t="shared" si="7"/>
        <v>88</v>
      </c>
      <c r="L128" s="88"/>
    </row>
    <row r="129" ht="17" customHeight="1" spans="1:12">
      <c r="A129" s="68" t="s">
        <v>516</v>
      </c>
      <c r="B129" s="68" t="s">
        <v>517</v>
      </c>
      <c r="C129" s="69" t="s">
        <v>518</v>
      </c>
      <c r="D129" s="86" t="s">
        <v>519</v>
      </c>
      <c r="E129" s="86" t="s">
        <v>44</v>
      </c>
      <c r="F129" s="86">
        <v>17853095830</v>
      </c>
      <c r="G129" s="87" t="s">
        <v>122</v>
      </c>
      <c r="H129" s="73">
        <v>10</v>
      </c>
      <c r="I129" s="73">
        <v>10</v>
      </c>
      <c r="J129" s="75">
        <f t="shared" si="6"/>
        <v>440</v>
      </c>
      <c r="K129" s="75">
        <f t="shared" si="7"/>
        <v>88</v>
      </c>
      <c r="L129" s="88"/>
    </row>
    <row r="130" ht="17" customHeight="1" spans="1:12">
      <c r="A130" s="68" t="s">
        <v>520</v>
      </c>
      <c r="B130" s="68" t="s">
        <v>521</v>
      </c>
      <c r="C130" s="69" t="s">
        <v>522</v>
      </c>
      <c r="D130" s="86" t="s">
        <v>523</v>
      </c>
      <c r="E130" s="86" t="s">
        <v>44</v>
      </c>
      <c r="F130" s="86">
        <v>15209929089</v>
      </c>
      <c r="G130" s="87" t="s">
        <v>122</v>
      </c>
      <c r="H130" s="73">
        <v>10</v>
      </c>
      <c r="I130" s="73">
        <v>10</v>
      </c>
      <c r="J130" s="75">
        <f t="shared" si="6"/>
        <v>440</v>
      </c>
      <c r="K130" s="75">
        <f t="shared" si="7"/>
        <v>88</v>
      </c>
      <c r="L130" s="88"/>
    </row>
    <row r="131" ht="17" customHeight="1" spans="1:12">
      <c r="A131" s="68" t="s">
        <v>524</v>
      </c>
      <c r="B131" s="68" t="s">
        <v>525</v>
      </c>
      <c r="C131" s="69" t="s">
        <v>526</v>
      </c>
      <c r="D131" s="86" t="s">
        <v>527</v>
      </c>
      <c r="E131" s="86" t="s">
        <v>44</v>
      </c>
      <c r="F131" s="86">
        <v>18816060236</v>
      </c>
      <c r="G131" s="87" t="s">
        <v>122</v>
      </c>
      <c r="H131" s="73">
        <v>10</v>
      </c>
      <c r="I131" s="73">
        <v>10</v>
      </c>
      <c r="J131" s="75">
        <f t="shared" si="6"/>
        <v>440</v>
      </c>
      <c r="K131" s="75">
        <f t="shared" si="7"/>
        <v>88</v>
      </c>
      <c r="L131" s="88"/>
    </row>
    <row r="132" ht="17" customHeight="1" spans="1:12">
      <c r="A132" s="68" t="s">
        <v>528</v>
      </c>
      <c r="B132" s="68" t="s">
        <v>529</v>
      </c>
      <c r="C132" s="69" t="s">
        <v>530</v>
      </c>
      <c r="D132" s="86" t="s">
        <v>531</v>
      </c>
      <c r="E132" s="86" t="s">
        <v>44</v>
      </c>
      <c r="F132" s="86">
        <v>15169753576</v>
      </c>
      <c r="G132" s="87" t="s">
        <v>122</v>
      </c>
      <c r="H132" s="73">
        <v>10</v>
      </c>
      <c r="I132" s="73">
        <v>10</v>
      </c>
      <c r="J132" s="75">
        <f t="shared" si="6"/>
        <v>440</v>
      </c>
      <c r="K132" s="75">
        <f t="shared" si="7"/>
        <v>88</v>
      </c>
      <c r="L132" s="88"/>
    </row>
    <row r="133" ht="17" customHeight="1" spans="1:12">
      <c r="A133" s="68" t="s">
        <v>532</v>
      </c>
      <c r="B133" s="68" t="s">
        <v>533</v>
      </c>
      <c r="C133" s="69" t="s">
        <v>534</v>
      </c>
      <c r="D133" s="86" t="s">
        <v>535</v>
      </c>
      <c r="E133" s="86" t="s">
        <v>44</v>
      </c>
      <c r="F133" s="86">
        <v>18816080296</v>
      </c>
      <c r="G133" s="87" t="s">
        <v>122</v>
      </c>
      <c r="H133" s="73">
        <v>10</v>
      </c>
      <c r="I133" s="73">
        <v>10</v>
      </c>
      <c r="J133" s="75">
        <f t="shared" si="6"/>
        <v>440</v>
      </c>
      <c r="K133" s="75">
        <f t="shared" si="7"/>
        <v>88</v>
      </c>
      <c r="L133" s="88"/>
    </row>
    <row r="134" ht="17" customHeight="1" spans="1:12">
      <c r="A134" s="68" t="s">
        <v>536</v>
      </c>
      <c r="B134" s="68" t="s">
        <v>537</v>
      </c>
      <c r="C134" s="69" t="s">
        <v>538</v>
      </c>
      <c r="D134" s="86" t="s">
        <v>539</v>
      </c>
      <c r="E134" s="86" t="s">
        <v>44</v>
      </c>
      <c r="F134" s="86">
        <v>18254041222</v>
      </c>
      <c r="G134" s="87" t="s">
        <v>122</v>
      </c>
      <c r="H134" s="73">
        <v>5</v>
      </c>
      <c r="I134" s="73">
        <v>5</v>
      </c>
      <c r="J134" s="75">
        <f t="shared" si="6"/>
        <v>220</v>
      </c>
      <c r="K134" s="75">
        <f t="shared" si="7"/>
        <v>44</v>
      </c>
      <c r="L134" s="88"/>
    </row>
    <row r="135" ht="17" customHeight="1" spans="1:12">
      <c r="A135" s="68" t="s">
        <v>540</v>
      </c>
      <c r="B135" s="68" t="s">
        <v>541</v>
      </c>
      <c r="C135" s="69" t="s">
        <v>542</v>
      </c>
      <c r="D135" s="86" t="s">
        <v>543</v>
      </c>
      <c r="E135" s="86" t="s">
        <v>44</v>
      </c>
      <c r="F135" s="86">
        <v>13972922052</v>
      </c>
      <c r="G135" s="87" t="s">
        <v>122</v>
      </c>
      <c r="H135" s="73">
        <v>10</v>
      </c>
      <c r="I135" s="73">
        <v>10</v>
      </c>
      <c r="J135" s="75">
        <f t="shared" si="6"/>
        <v>440</v>
      </c>
      <c r="K135" s="75">
        <f t="shared" si="7"/>
        <v>88</v>
      </c>
      <c r="L135" s="88"/>
    </row>
    <row r="136" ht="17" customHeight="1" spans="1:12">
      <c r="A136" s="68" t="s">
        <v>544</v>
      </c>
      <c r="B136" s="68" t="s">
        <v>545</v>
      </c>
      <c r="C136" s="69" t="s">
        <v>546</v>
      </c>
      <c r="D136" s="86" t="s">
        <v>547</v>
      </c>
      <c r="E136" s="86" t="s">
        <v>44</v>
      </c>
      <c r="F136" s="86">
        <v>18871132878</v>
      </c>
      <c r="G136" s="87" t="s">
        <v>122</v>
      </c>
      <c r="H136" s="73">
        <v>15</v>
      </c>
      <c r="I136" s="73">
        <v>15</v>
      </c>
      <c r="J136" s="75">
        <f t="shared" si="6"/>
        <v>660</v>
      </c>
      <c r="K136" s="75">
        <f t="shared" si="7"/>
        <v>132</v>
      </c>
      <c r="L136" s="88"/>
    </row>
    <row r="137" ht="17" customHeight="1" spans="1:12">
      <c r="A137" s="68" t="s">
        <v>548</v>
      </c>
      <c r="B137" s="68" t="s">
        <v>549</v>
      </c>
      <c r="C137" s="69" t="s">
        <v>550</v>
      </c>
      <c r="D137" s="86" t="s">
        <v>551</v>
      </c>
      <c r="E137" s="86" t="s">
        <v>44</v>
      </c>
      <c r="F137" s="86">
        <v>15505401399</v>
      </c>
      <c r="G137" s="87" t="s">
        <v>35</v>
      </c>
      <c r="H137" s="73">
        <v>10</v>
      </c>
      <c r="I137" s="73">
        <v>10</v>
      </c>
      <c r="J137" s="75">
        <f t="shared" si="6"/>
        <v>440</v>
      </c>
      <c r="K137" s="75">
        <f t="shared" si="7"/>
        <v>88</v>
      </c>
      <c r="L137" s="88"/>
    </row>
    <row r="138" ht="17" customHeight="1" spans="1:12">
      <c r="A138" s="68" t="s">
        <v>552</v>
      </c>
      <c r="B138" s="68" t="s">
        <v>553</v>
      </c>
      <c r="C138" s="69" t="s">
        <v>554</v>
      </c>
      <c r="D138" s="86" t="s">
        <v>555</v>
      </c>
      <c r="E138" s="86" t="s">
        <v>44</v>
      </c>
      <c r="F138" s="86">
        <v>15925102646</v>
      </c>
      <c r="G138" s="87" t="s">
        <v>35</v>
      </c>
      <c r="H138" s="73">
        <v>10</v>
      </c>
      <c r="I138" s="73">
        <v>10</v>
      </c>
      <c r="J138" s="75">
        <f t="shared" ref="J138:J169" si="8">I138*44</f>
        <v>440</v>
      </c>
      <c r="K138" s="75">
        <f t="shared" ref="K138:K169" si="9">I138*8.8</f>
        <v>88</v>
      </c>
      <c r="L138" s="88"/>
    </row>
    <row r="139" ht="17" customHeight="1" spans="1:12">
      <c r="A139" s="68" t="s">
        <v>556</v>
      </c>
      <c r="B139" s="68" t="s">
        <v>557</v>
      </c>
      <c r="C139" s="69" t="s">
        <v>558</v>
      </c>
      <c r="D139" s="86" t="s">
        <v>559</v>
      </c>
      <c r="E139" s="86" t="s">
        <v>44</v>
      </c>
      <c r="F139" s="86">
        <v>15269046085</v>
      </c>
      <c r="G139" s="87" t="s">
        <v>35</v>
      </c>
      <c r="H139" s="73">
        <v>10</v>
      </c>
      <c r="I139" s="73">
        <v>10</v>
      </c>
      <c r="J139" s="75">
        <f t="shared" si="8"/>
        <v>440</v>
      </c>
      <c r="K139" s="75">
        <f t="shared" si="9"/>
        <v>88</v>
      </c>
      <c r="L139" s="88"/>
    </row>
    <row r="140" ht="17" customHeight="1" spans="1:12">
      <c r="A140" s="68" t="s">
        <v>560</v>
      </c>
      <c r="B140" s="68" t="s">
        <v>561</v>
      </c>
      <c r="C140" s="69" t="s">
        <v>562</v>
      </c>
      <c r="D140" s="86" t="s">
        <v>563</v>
      </c>
      <c r="E140" s="86" t="s">
        <v>44</v>
      </c>
      <c r="F140" s="86">
        <v>15242551083</v>
      </c>
      <c r="G140" s="87" t="s">
        <v>35</v>
      </c>
      <c r="H140" s="73">
        <v>10</v>
      </c>
      <c r="I140" s="73">
        <v>10</v>
      </c>
      <c r="J140" s="75">
        <f t="shared" si="8"/>
        <v>440</v>
      </c>
      <c r="K140" s="75">
        <f t="shared" si="9"/>
        <v>88</v>
      </c>
      <c r="L140" s="88"/>
    </row>
    <row r="141" ht="17" customHeight="1" spans="1:12">
      <c r="A141" s="68" t="s">
        <v>564</v>
      </c>
      <c r="B141" s="68" t="s">
        <v>565</v>
      </c>
      <c r="C141" s="69" t="s">
        <v>566</v>
      </c>
      <c r="D141" s="86" t="s">
        <v>567</v>
      </c>
      <c r="E141" s="86" t="s">
        <v>44</v>
      </c>
      <c r="F141" s="86">
        <v>15901976334</v>
      </c>
      <c r="G141" s="87" t="s">
        <v>35</v>
      </c>
      <c r="H141" s="73">
        <v>5</v>
      </c>
      <c r="I141" s="73">
        <v>5</v>
      </c>
      <c r="J141" s="75">
        <f t="shared" si="8"/>
        <v>220</v>
      </c>
      <c r="K141" s="75">
        <f t="shared" si="9"/>
        <v>44</v>
      </c>
      <c r="L141" s="88"/>
    </row>
    <row r="142" ht="17" customHeight="1" spans="1:12">
      <c r="A142" s="68" t="s">
        <v>568</v>
      </c>
      <c r="B142" s="68" t="s">
        <v>569</v>
      </c>
      <c r="C142" s="69" t="s">
        <v>570</v>
      </c>
      <c r="D142" s="86" t="s">
        <v>571</v>
      </c>
      <c r="E142" s="86" t="s">
        <v>44</v>
      </c>
      <c r="F142" s="86">
        <v>15965836876</v>
      </c>
      <c r="G142" s="87" t="s">
        <v>35</v>
      </c>
      <c r="H142" s="73">
        <v>10</v>
      </c>
      <c r="I142" s="73">
        <v>10</v>
      </c>
      <c r="J142" s="75">
        <f t="shared" si="8"/>
        <v>440</v>
      </c>
      <c r="K142" s="75">
        <f t="shared" si="9"/>
        <v>88</v>
      </c>
      <c r="L142" s="88"/>
    </row>
    <row r="143" ht="17" customHeight="1" spans="1:12">
      <c r="A143" s="68" t="s">
        <v>572</v>
      </c>
      <c r="B143" s="68" t="s">
        <v>573</v>
      </c>
      <c r="C143" s="69" t="s">
        <v>574</v>
      </c>
      <c r="D143" s="94" t="s">
        <v>575</v>
      </c>
      <c r="E143" s="86" t="s">
        <v>44</v>
      </c>
      <c r="F143" s="86">
        <v>18615482360</v>
      </c>
      <c r="G143" s="87" t="s">
        <v>35</v>
      </c>
      <c r="H143" s="73">
        <v>10</v>
      </c>
      <c r="I143" s="73">
        <v>10</v>
      </c>
      <c r="J143" s="75">
        <f t="shared" si="8"/>
        <v>440</v>
      </c>
      <c r="K143" s="75">
        <f t="shared" si="9"/>
        <v>88</v>
      </c>
      <c r="L143" s="88"/>
    </row>
    <row r="144" ht="17" customHeight="1" spans="1:12">
      <c r="A144" s="68" t="s">
        <v>576</v>
      </c>
      <c r="B144" s="68" t="s">
        <v>577</v>
      </c>
      <c r="C144" s="69" t="s">
        <v>578</v>
      </c>
      <c r="D144" s="94" t="s">
        <v>579</v>
      </c>
      <c r="E144" s="86" t="s">
        <v>44</v>
      </c>
      <c r="F144" s="86">
        <v>13685304425</v>
      </c>
      <c r="G144" s="87" t="s">
        <v>35</v>
      </c>
      <c r="H144" s="73">
        <v>20</v>
      </c>
      <c r="I144" s="73">
        <v>20</v>
      </c>
      <c r="J144" s="75">
        <f t="shared" si="8"/>
        <v>880</v>
      </c>
      <c r="K144" s="75">
        <f t="shared" si="9"/>
        <v>176</v>
      </c>
      <c r="L144" s="88"/>
    </row>
    <row r="145" ht="17" customHeight="1" spans="1:12">
      <c r="A145" s="68" t="s">
        <v>580</v>
      </c>
      <c r="B145" s="68" t="s">
        <v>581</v>
      </c>
      <c r="C145" s="69" t="s">
        <v>582</v>
      </c>
      <c r="D145" s="94" t="s">
        <v>583</v>
      </c>
      <c r="E145" s="86" t="s">
        <v>44</v>
      </c>
      <c r="F145" s="86">
        <v>15933124813</v>
      </c>
      <c r="G145" s="87" t="s">
        <v>35</v>
      </c>
      <c r="H145" s="73">
        <v>20</v>
      </c>
      <c r="I145" s="73">
        <v>20</v>
      </c>
      <c r="J145" s="75">
        <f t="shared" si="8"/>
        <v>880</v>
      </c>
      <c r="K145" s="75">
        <f t="shared" si="9"/>
        <v>176</v>
      </c>
      <c r="L145" s="88"/>
    </row>
    <row r="146" ht="17" customHeight="1" spans="1:12">
      <c r="A146" s="68" t="s">
        <v>584</v>
      </c>
      <c r="B146" s="68" t="s">
        <v>585</v>
      </c>
      <c r="C146" s="69" t="s">
        <v>586</v>
      </c>
      <c r="D146" s="94" t="s">
        <v>587</v>
      </c>
      <c r="E146" s="86" t="s">
        <v>44</v>
      </c>
      <c r="F146" s="86">
        <v>18653035561</v>
      </c>
      <c r="G146" s="87" t="s">
        <v>35</v>
      </c>
      <c r="H146" s="73">
        <v>20</v>
      </c>
      <c r="I146" s="73">
        <v>20</v>
      </c>
      <c r="J146" s="75">
        <f t="shared" si="8"/>
        <v>880</v>
      </c>
      <c r="K146" s="75">
        <f t="shared" si="9"/>
        <v>176</v>
      </c>
      <c r="L146" s="88"/>
    </row>
    <row r="147" ht="17" customHeight="1" spans="1:12">
      <c r="A147" s="68" t="s">
        <v>588</v>
      </c>
      <c r="B147" s="68" t="s">
        <v>589</v>
      </c>
      <c r="C147" s="69" t="s">
        <v>590</v>
      </c>
      <c r="D147" s="94" t="s">
        <v>591</v>
      </c>
      <c r="E147" s="86" t="s">
        <v>44</v>
      </c>
      <c r="F147" s="86">
        <v>13296492127</v>
      </c>
      <c r="G147" s="87" t="s">
        <v>35</v>
      </c>
      <c r="H147" s="73">
        <v>20</v>
      </c>
      <c r="I147" s="73">
        <v>20</v>
      </c>
      <c r="J147" s="75">
        <f t="shared" si="8"/>
        <v>880</v>
      </c>
      <c r="K147" s="75">
        <f t="shared" si="9"/>
        <v>176</v>
      </c>
      <c r="L147" s="88"/>
    </row>
    <row r="148" ht="17" customHeight="1" spans="1:12">
      <c r="A148" s="68" t="s">
        <v>592</v>
      </c>
      <c r="B148" s="68" t="s">
        <v>593</v>
      </c>
      <c r="C148" s="93" t="s">
        <v>594</v>
      </c>
      <c r="D148" s="94" t="s">
        <v>595</v>
      </c>
      <c r="E148" s="86" t="s">
        <v>44</v>
      </c>
      <c r="F148" s="86">
        <v>13105309247</v>
      </c>
      <c r="G148" s="87" t="s">
        <v>35</v>
      </c>
      <c r="H148" s="73">
        <v>20</v>
      </c>
      <c r="I148" s="73">
        <v>20</v>
      </c>
      <c r="J148" s="75">
        <f t="shared" si="8"/>
        <v>880</v>
      </c>
      <c r="K148" s="75">
        <f t="shared" si="9"/>
        <v>176</v>
      </c>
      <c r="L148" s="88"/>
    </row>
    <row r="149" ht="17" customHeight="1" spans="1:12">
      <c r="A149" s="68" t="s">
        <v>596</v>
      </c>
      <c r="B149" s="68" t="s">
        <v>597</v>
      </c>
      <c r="C149" s="93" t="s">
        <v>598</v>
      </c>
      <c r="D149" s="94" t="s">
        <v>599</v>
      </c>
      <c r="E149" s="86" t="s">
        <v>44</v>
      </c>
      <c r="F149" s="86">
        <v>13853082315</v>
      </c>
      <c r="G149" s="87" t="s">
        <v>35</v>
      </c>
      <c r="H149" s="73">
        <v>11</v>
      </c>
      <c r="I149" s="73">
        <v>11</v>
      </c>
      <c r="J149" s="75">
        <f t="shared" si="8"/>
        <v>484</v>
      </c>
      <c r="K149" s="75">
        <f t="shared" si="9"/>
        <v>96.8</v>
      </c>
      <c r="L149" s="88"/>
    </row>
    <row r="150" ht="17" customHeight="1" spans="1:12">
      <c r="A150" s="68" t="s">
        <v>600</v>
      </c>
      <c r="B150" s="68" t="s">
        <v>505</v>
      </c>
      <c r="C150" s="69" t="s">
        <v>601</v>
      </c>
      <c r="D150" s="94" t="s">
        <v>602</v>
      </c>
      <c r="E150" s="86" t="s">
        <v>44</v>
      </c>
      <c r="F150" s="86">
        <v>18854014206</v>
      </c>
      <c r="G150" s="87" t="s">
        <v>35</v>
      </c>
      <c r="H150" s="73">
        <v>10</v>
      </c>
      <c r="I150" s="73">
        <v>10</v>
      </c>
      <c r="J150" s="75">
        <f t="shared" si="8"/>
        <v>440</v>
      </c>
      <c r="K150" s="75">
        <f t="shared" si="9"/>
        <v>88</v>
      </c>
      <c r="L150" s="88"/>
    </row>
    <row r="151" ht="17" customHeight="1" spans="1:12">
      <c r="A151" s="68" t="s">
        <v>603</v>
      </c>
      <c r="B151" s="68" t="s">
        <v>604</v>
      </c>
      <c r="C151" s="69" t="s">
        <v>605</v>
      </c>
      <c r="D151" s="94" t="s">
        <v>606</v>
      </c>
      <c r="E151" s="86" t="s">
        <v>44</v>
      </c>
      <c r="F151" s="86">
        <v>16653001695</v>
      </c>
      <c r="G151" s="87" t="s">
        <v>35</v>
      </c>
      <c r="H151" s="73">
        <v>30</v>
      </c>
      <c r="I151" s="73">
        <v>30</v>
      </c>
      <c r="J151" s="75">
        <f t="shared" si="8"/>
        <v>1320</v>
      </c>
      <c r="K151" s="75">
        <f t="shared" si="9"/>
        <v>264</v>
      </c>
      <c r="L151" s="88"/>
    </row>
    <row r="152" ht="17" customHeight="1" spans="1:12">
      <c r="A152" s="68" t="s">
        <v>607</v>
      </c>
      <c r="B152" s="68" t="s">
        <v>608</v>
      </c>
      <c r="C152" s="93" t="s">
        <v>609</v>
      </c>
      <c r="D152" s="94" t="s">
        <v>610</v>
      </c>
      <c r="E152" s="86" t="s">
        <v>44</v>
      </c>
      <c r="F152" s="86">
        <v>15915967227</v>
      </c>
      <c r="G152" s="87" t="s">
        <v>35</v>
      </c>
      <c r="H152" s="73">
        <v>10</v>
      </c>
      <c r="I152" s="73">
        <v>10</v>
      </c>
      <c r="J152" s="75">
        <f t="shared" si="8"/>
        <v>440</v>
      </c>
      <c r="K152" s="75">
        <f t="shared" si="9"/>
        <v>88</v>
      </c>
      <c r="L152" s="88"/>
    </row>
    <row r="153" ht="17" customHeight="1" spans="1:12">
      <c r="A153" s="68" t="s">
        <v>611</v>
      </c>
      <c r="B153" s="68" t="s">
        <v>612</v>
      </c>
      <c r="C153" s="69" t="s">
        <v>613</v>
      </c>
      <c r="D153" s="94" t="s">
        <v>614</v>
      </c>
      <c r="E153" s="86" t="s">
        <v>44</v>
      </c>
      <c r="F153" s="86">
        <v>15169759520</v>
      </c>
      <c r="G153" s="87" t="s">
        <v>35</v>
      </c>
      <c r="H153" s="73">
        <v>20</v>
      </c>
      <c r="I153" s="73">
        <v>20</v>
      </c>
      <c r="J153" s="75">
        <f t="shared" si="8"/>
        <v>880</v>
      </c>
      <c r="K153" s="75">
        <f t="shared" si="9"/>
        <v>176</v>
      </c>
      <c r="L153" s="88"/>
    </row>
    <row r="154" ht="17" customHeight="1" spans="1:12">
      <c r="A154" s="68" t="s">
        <v>615</v>
      </c>
      <c r="B154" s="68" t="s">
        <v>616</v>
      </c>
      <c r="C154" s="69" t="s">
        <v>617</v>
      </c>
      <c r="D154" s="94" t="s">
        <v>618</v>
      </c>
      <c r="E154" s="86" t="s">
        <v>44</v>
      </c>
      <c r="F154" s="86">
        <v>15231926458</v>
      </c>
      <c r="G154" s="87" t="s">
        <v>35</v>
      </c>
      <c r="H154" s="73">
        <v>10</v>
      </c>
      <c r="I154" s="73">
        <v>10</v>
      </c>
      <c r="J154" s="75">
        <f t="shared" si="8"/>
        <v>440</v>
      </c>
      <c r="K154" s="75">
        <f t="shared" si="9"/>
        <v>88</v>
      </c>
      <c r="L154" s="88"/>
    </row>
    <row r="155" ht="17" customHeight="1" spans="1:12">
      <c r="A155" s="68" t="s">
        <v>619</v>
      </c>
      <c r="B155" s="68" t="s">
        <v>620</v>
      </c>
      <c r="C155" s="93" t="s">
        <v>621</v>
      </c>
      <c r="D155" s="94" t="s">
        <v>622</v>
      </c>
      <c r="E155" s="86" t="s">
        <v>44</v>
      </c>
      <c r="F155" s="86">
        <v>13429958164</v>
      </c>
      <c r="G155" s="87" t="s">
        <v>35</v>
      </c>
      <c r="H155" s="73">
        <v>20</v>
      </c>
      <c r="I155" s="73">
        <v>20</v>
      </c>
      <c r="J155" s="75">
        <f t="shared" si="8"/>
        <v>880</v>
      </c>
      <c r="K155" s="75">
        <f t="shared" si="9"/>
        <v>176</v>
      </c>
      <c r="L155" s="88"/>
    </row>
    <row r="156" ht="17" customHeight="1" spans="1:12">
      <c r="A156" s="68" t="s">
        <v>623</v>
      </c>
      <c r="B156" s="68" t="s">
        <v>624</v>
      </c>
      <c r="C156" s="69" t="s">
        <v>625</v>
      </c>
      <c r="D156" s="94" t="s">
        <v>626</v>
      </c>
      <c r="E156" s="86" t="s">
        <v>44</v>
      </c>
      <c r="F156" s="86">
        <v>13455884367</v>
      </c>
      <c r="G156" s="87" t="s">
        <v>35</v>
      </c>
      <c r="H156" s="73">
        <v>20</v>
      </c>
      <c r="I156" s="73">
        <v>20</v>
      </c>
      <c r="J156" s="75">
        <f t="shared" si="8"/>
        <v>880</v>
      </c>
      <c r="K156" s="75">
        <f t="shared" si="9"/>
        <v>176</v>
      </c>
      <c r="L156" s="88"/>
    </row>
    <row r="157" ht="17" customHeight="1" spans="1:12">
      <c r="A157" s="68" t="s">
        <v>627</v>
      </c>
      <c r="B157" s="68" t="s">
        <v>628</v>
      </c>
      <c r="C157" s="93" t="s">
        <v>629</v>
      </c>
      <c r="D157" s="94" t="s">
        <v>630</v>
      </c>
      <c r="E157" s="86" t="s">
        <v>44</v>
      </c>
      <c r="F157" s="86">
        <v>13583044193</v>
      </c>
      <c r="G157" s="87" t="s">
        <v>35</v>
      </c>
      <c r="H157" s="73">
        <v>10</v>
      </c>
      <c r="I157" s="73">
        <v>10</v>
      </c>
      <c r="J157" s="75">
        <f t="shared" si="8"/>
        <v>440</v>
      </c>
      <c r="K157" s="75">
        <f t="shared" si="9"/>
        <v>88</v>
      </c>
      <c r="L157" s="88"/>
    </row>
    <row r="158" ht="17" customHeight="1" spans="1:12">
      <c r="A158" s="68" t="s">
        <v>631</v>
      </c>
      <c r="B158" s="68" t="s">
        <v>632</v>
      </c>
      <c r="C158" s="93" t="s">
        <v>633</v>
      </c>
      <c r="D158" s="94" t="s">
        <v>634</v>
      </c>
      <c r="E158" s="86" t="s">
        <v>44</v>
      </c>
      <c r="F158" s="86">
        <v>13462374139</v>
      </c>
      <c r="G158" s="87" t="s">
        <v>35</v>
      </c>
      <c r="H158" s="73">
        <v>10</v>
      </c>
      <c r="I158" s="73">
        <v>10</v>
      </c>
      <c r="J158" s="75">
        <f t="shared" si="8"/>
        <v>440</v>
      </c>
      <c r="K158" s="75">
        <f t="shared" si="9"/>
        <v>88</v>
      </c>
      <c r="L158" s="88"/>
    </row>
    <row r="159" ht="17" customHeight="1" spans="1:12">
      <c r="A159" s="68" t="s">
        <v>635</v>
      </c>
      <c r="B159" s="68" t="s">
        <v>636</v>
      </c>
      <c r="C159" s="93" t="s">
        <v>637</v>
      </c>
      <c r="D159" s="94" t="s">
        <v>638</v>
      </c>
      <c r="E159" s="86" t="s">
        <v>44</v>
      </c>
      <c r="F159" s="86">
        <v>15207626816</v>
      </c>
      <c r="G159" s="87" t="s">
        <v>35</v>
      </c>
      <c r="H159" s="73">
        <v>10</v>
      </c>
      <c r="I159" s="73">
        <v>10</v>
      </c>
      <c r="J159" s="75">
        <f t="shared" si="8"/>
        <v>440</v>
      </c>
      <c r="K159" s="75">
        <f t="shared" si="9"/>
        <v>88</v>
      </c>
      <c r="L159" s="88"/>
    </row>
    <row r="160" ht="17" customHeight="1" spans="1:12">
      <c r="A160" s="68" t="s">
        <v>639</v>
      </c>
      <c r="B160" s="68" t="s">
        <v>640</v>
      </c>
      <c r="C160" s="69" t="s">
        <v>641</v>
      </c>
      <c r="D160" s="94" t="s">
        <v>642</v>
      </c>
      <c r="E160" s="86" t="s">
        <v>44</v>
      </c>
      <c r="F160" s="86">
        <v>13791496844</v>
      </c>
      <c r="G160" s="87" t="s">
        <v>35</v>
      </c>
      <c r="H160" s="73">
        <v>20</v>
      </c>
      <c r="I160" s="73">
        <v>20</v>
      </c>
      <c r="J160" s="75">
        <f t="shared" si="8"/>
        <v>880</v>
      </c>
      <c r="K160" s="75">
        <f t="shared" si="9"/>
        <v>176</v>
      </c>
      <c r="L160" s="88"/>
    </row>
    <row r="161" ht="17" customHeight="1" spans="1:12">
      <c r="A161" s="68" t="s">
        <v>643</v>
      </c>
      <c r="B161" s="68" t="s">
        <v>644</v>
      </c>
      <c r="C161" s="93" t="s">
        <v>645</v>
      </c>
      <c r="D161" s="94" t="s">
        <v>646</v>
      </c>
      <c r="E161" s="86" t="s">
        <v>44</v>
      </c>
      <c r="F161" s="86">
        <v>15257377063</v>
      </c>
      <c r="G161" s="87" t="s">
        <v>35</v>
      </c>
      <c r="H161" s="73">
        <v>5</v>
      </c>
      <c r="I161" s="73">
        <v>5</v>
      </c>
      <c r="J161" s="75">
        <f t="shared" si="8"/>
        <v>220</v>
      </c>
      <c r="K161" s="75">
        <f t="shared" si="9"/>
        <v>44</v>
      </c>
      <c r="L161" s="88"/>
    </row>
    <row r="162" ht="17" customHeight="1" spans="1:12">
      <c r="A162" s="68" t="s">
        <v>647</v>
      </c>
      <c r="B162" s="68" t="s">
        <v>648</v>
      </c>
      <c r="C162" s="69" t="s">
        <v>649</v>
      </c>
      <c r="D162" s="94" t="s">
        <v>650</v>
      </c>
      <c r="E162" s="86" t="s">
        <v>44</v>
      </c>
      <c r="F162" s="86">
        <v>15615803021</v>
      </c>
      <c r="G162" s="87" t="s">
        <v>35</v>
      </c>
      <c r="H162" s="73">
        <v>11</v>
      </c>
      <c r="I162" s="73">
        <v>11</v>
      </c>
      <c r="J162" s="75">
        <f t="shared" si="8"/>
        <v>484</v>
      </c>
      <c r="K162" s="75">
        <f t="shared" si="9"/>
        <v>96.8</v>
      </c>
      <c r="L162" s="88"/>
    </row>
    <row r="163" ht="17" customHeight="1" spans="1:12">
      <c r="A163" s="68" t="s">
        <v>651</v>
      </c>
      <c r="B163" s="68" t="s">
        <v>652</v>
      </c>
      <c r="C163" s="69" t="s">
        <v>653</v>
      </c>
      <c r="D163" s="94" t="s">
        <v>654</v>
      </c>
      <c r="E163" s="86" t="s">
        <v>44</v>
      </c>
      <c r="F163" s="86">
        <v>13406030235</v>
      </c>
      <c r="G163" s="87" t="s">
        <v>314</v>
      </c>
      <c r="H163" s="73">
        <v>10</v>
      </c>
      <c r="I163" s="73">
        <v>10</v>
      </c>
      <c r="J163" s="75">
        <f t="shared" si="8"/>
        <v>440</v>
      </c>
      <c r="K163" s="75">
        <f t="shared" si="9"/>
        <v>88</v>
      </c>
      <c r="L163" s="88"/>
    </row>
    <row r="164" ht="17" customHeight="1" spans="1:12">
      <c r="A164" s="68" t="s">
        <v>655</v>
      </c>
      <c r="B164" s="68" t="s">
        <v>656</v>
      </c>
      <c r="C164" s="93" t="s">
        <v>657</v>
      </c>
      <c r="D164" s="94" t="s">
        <v>658</v>
      </c>
      <c r="E164" s="86" t="s">
        <v>44</v>
      </c>
      <c r="F164" s="86">
        <v>15264093360</v>
      </c>
      <c r="G164" s="87" t="s">
        <v>314</v>
      </c>
      <c r="H164" s="73">
        <v>10</v>
      </c>
      <c r="I164" s="73">
        <v>10</v>
      </c>
      <c r="J164" s="75">
        <f t="shared" si="8"/>
        <v>440</v>
      </c>
      <c r="K164" s="75">
        <f t="shared" si="9"/>
        <v>88</v>
      </c>
      <c r="L164" s="88"/>
    </row>
    <row r="165" ht="17" customHeight="1" spans="1:12">
      <c r="A165" s="68" t="s">
        <v>659</v>
      </c>
      <c r="B165" s="68" t="s">
        <v>660</v>
      </c>
      <c r="C165" s="69" t="s">
        <v>661</v>
      </c>
      <c r="D165" s="94" t="s">
        <v>662</v>
      </c>
      <c r="E165" s="86" t="s">
        <v>44</v>
      </c>
      <c r="F165" s="86">
        <v>15264454085</v>
      </c>
      <c r="G165" s="87" t="s">
        <v>314</v>
      </c>
      <c r="H165" s="73">
        <v>10</v>
      </c>
      <c r="I165" s="73">
        <v>10</v>
      </c>
      <c r="J165" s="75">
        <f t="shared" si="8"/>
        <v>440</v>
      </c>
      <c r="K165" s="75">
        <f t="shared" si="9"/>
        <v>88</v>
      </c>
      <c r="L165" s="88"/>
    </row>
    <row r="166" ht="17" customHeight="1" spans="1:12">
      <c r="A166" s="68" t="s">
        <v>663</v>
      </c>
      <c r="B166" s="68" t="s">
        <v>664</v>
      </c>
      <c r="C166" s="93" t="s">
        <v>665</v>
      </c>
      <c r="D166" s="94" t="s">
        <v>666</v>
      </c>
      <c r="E166" s="86" t="s">
        <v>44</v>
      </c>
      <c r="F166" s="86">
        <v>13418886605</v>
      </c>
      <c r="G166" s="87" t="s">
        <v>314</v>
      </c>
      <c r="H166" s="73">
        <v>10</v>
      </c>
      <c r="I166" s="73">
        <v>10</v>
      </c>
      <c r="J166" s="75">
        <f t="shared" si="8"/>
        <v>440</v>
      </c>
      <c r="K166" s="75">
        <f t="shared" si="9"/>
        <v>88</v>
      </c>
      <c r="L166" s="88"/>
    </row>
    <row r="167" ht="17" customHeight="1" spans="1:12">
      <c r="A167" s="68" t="s">
        <v>667</v>
      </c>
      <c r="B167" s="68" t="s">
        <v>668</v>
      </c>
      <c r="C167" s="69" t="s">
        <v>669</v>
      </c>
      <c r="D167" s="94" t="s">
        <v>670</v>
      </c>
      <c r="E167" s="86" t="s">
        <v>44</v>
      </c>
      <c r="F167" s="86">
        <v>15169259520</v>
      </c>
      <c r="G167" s="87" t="s">
        <v>314</v>
      </c>
      <c r="H167" s="73">
        <v>20</v>
      </c>
      <c r="I167" s="73">
        <v>20</v>
      </c>
      <c r="J167" s="75">
        <f t="shared" si="8"/>
        <v>880</v>
      </c>
      <c r="K167" s="75">
        <f t="shared" si="9"/>
        <v>176</v>
      </c>
      <c r="L167" s="88"/>
    </row>
    <row r="168" ht="17" customHeight="1" spans="1:12">
      <c r="A168" s="68" t="s">
        <v>671</v>
      </c>
      <c r="B168" s="68" t="s">
        <v>672</v>
      </c>
      <c r="C168" s="69" t="s">
        <v>673</v>
      </c>
      <c r="D168" s="94" t="s">
        <v>674</v>
      </c>
      <c r="E168" s="86" t="s">
        <v>44</v>
      </c>
      <c r="F168" s="86">
        <v>17853010987</v>
      </c>
      <c r="G168" s="87" t="s">
        <v>314</v>
      </c>
      <c r="H168" s="73">
        <v>20</v>
      </c>
      <c r="I168" s="73">
        <v>20</v>
      </c>
      <c r="J168" s="75">
        <f t="shared" si="8"/>
        <v>880</v>
      </c>
      <c r="K168" s="75">
        <f t="shared" si="9"/>
        <v>176</v>
      </c>
      <c r="L168" s="88"/>
    </row>
    <row r="169" ht="17" customHeight="1" spans="1:12">
      <c r="A169" s="68" t="s">
        <v>675</v>
      </c>
      <c r="B169" s="68" t="s">
        <v>676</v>
      </c>
      <c r="C169" s="69" t="s">
        <v>677</v>
      </c>
      <c r="D169" s="94" t="s">
        <v>678</v>
      </c>
      <c r="E169" s="86" t="s">
        <v>44</v>
      </c>
      <c r="F169" s="86">
        <v>15268660683</v>
      </c>
      <c r="G169" s="87" t="s">
        <v>314</v>
      </c>
      <c r="H169" s="73">
        <v>20</v>
      </c>
      <c r="I169" s="73">
        <v>20</v>
      </c>
      <c r="J169" s="75">
        <f t="shared" si="8"/>
        <v>880</v>
      </c>
      <c r="K169" s="75">
        <f t="shared" si="9"/>
        <v>176</v>
      </c>
      <c r="L169" s="88"/>
    </row>
    <row r="170" ht="17" customHeight="1" spans="1:12">
      <c r="A170" s="68" t="s">
        <v>679</v>
      </c>
      <c r="B170" s="68" t="s">
        <v>680</v>
      </c>
      <c r="C170" s="69" t="s">
        <v>681</v>
      </c>
      <c r="D170" s="94" t="s">
        <v>682</v>
      </c>
      <c r="E170" s="86" t="s">
        <v>44</v>
      </c>
      <c r="F170" s="86">
        <v>15915608205</v>
      </c>
      <c r="G170" s="87" t="s">
        <v>314</v>
      </c>
      <c r="H170" s="73">
        <v>10</v>
      </c>
      <c r="I170" s="73">
        <v>10</v>
      </c>
      <c r="J170" s="75">
        <f t="shared" ref="J170:J206" si="10">I170*44</f>
        <v>440</v>
      </c>
      <c r="K170" s="75">
        <f t="shared" ref="K170:K206" si="11">I170*8.8</f>
        <v>88</v>
      </c>
      <c r="L170" s="88"/>
    </row>
    <row r="171" ht="17" customHeight="1" spans="1:12">
      <c r="A171" s="68" t="s">
        <v>683</v>
      </c>
      <c r="B171" s="68" t="s">
        <v>684</v>
      </c>
      <c r="C171" s="93" t="s">
        <v>685</v>
      </c>
      <c r="D171" s="94" t="s">
        <v>686</v>
      </c>
      <c r="E171" s="86" t="s">
        <v>44</v>
      </c>
      <c r="F171" s="86">
        <v>15634338536</v>
      </c>
      <c r="G171" s="87" t="s">
        <v>314</v>
      </c>
      <c r="H171" s="73">
        <v>10</v>
      </c>
      <c r="I171" s="73">
        <v>10</v>
      </c>
      <c r="J171" s="75">
        <f t="shared" si="10"/>
        <v>440</v>
      </c>
      <c r="K171" s="75">
        <f t="shared" si="11"/>
        <v>88</v>
      </c>
      <c r="L171" s="88"/>
    </row>
    <row r="172" ht="17" customHeight="1" spans="1:12">
      <c r="A172" s="68" t="s">
        <v>687</v>
      </c>
      <c r="B172" s="68" t="s">
        <v>688</v>
      </c>
      <c r="C172" s="93" t="s">
        <v>689</v>
      </c>
      <c r="D172" s="94" t="s">
        <v>690</v>
      </c>
      <c r="E172" s="86" t="s">
        <v>44</v>
      </c>
      <c r="F172" s="86">
        <v>15163068377</v>
      </c>
      <c r="G172" s="87" t="s">
        <v>314</v>
      </c>
      <c r="H172" s="73">
        <v>10</v>
      </c>
      <c r="I172" s="73">
        <v>10</v>
      </c>
      <c r="J172" s="75">
        <f t="shared" si="10"/>
        <v>440</v>
      </c>
      <c r="K172" s="75">
        <f t="shared" si="11"/>
        <v>88</v>
      </c>
      <c r="L172" s="88"/>
    </row>
    <row r="173" ht="17" customHeight="1" spans="1:12">
      <c r="A173" s="68" t="s">
        <v>691</v>
      </c>
      <c r="B173" s="68" t="s">
        <v>692</v>
      </c>
      <c r="C173" s="69" t="s">
        <v>693</v>
      </c>
      <c r="D173" s="86" t="s">
        <v>694</v>
      </c>
      <c r="E173" s="86" t="s">
        <v>44</v>
      </c>
      <c r="F173" s="86">
        <v>15589417506</v>
      </c>
      <c r="G173" s="87" t="s">
        <v>314</v>
      </c>
      <c r="H173" s="73">
        <v>10</v>
      </c>
      <c r="I173" s="73">
        <v>10</v>
      </c>
      <c r="J173" s="75">
        <f t="shared" si="10"/>
        <v>440</v>
      </c>
      <c r="K173" s="75">
        <f t="shared" si="11"/>
        <v>88</v>
      </c>
      <c r="L173" s="88"/>
    </row>
    <row r="174" ht="17" customHeight="1" spans="1:12">
      <c r="A174" s="68" t="s">
        <v>695</v>
      </c>
      <c r="B174" s="68" t="s">
        <v>696</v>
      </c>
      <c r="C174" s="69" t="s">
        <v>697</v>
      </c>
      <c r="D174" s="86" t="s">
        <v>698</v>
      </c>
      <c r="E174" s="86" t="s">
        <v>44</v>
      </c>
      <c r="F174" s="86">
        <v>15990934060</v>
      </c>
      <c r="G174" s="87" t="s">
        <v>314</v>
      </c>
      <c r="H174" s="73">
        <v>2</v>
      </c>
      <c r="I174" s="73">
        <v>2</v>
      </c>
      <c r="J174" s="75">
        <f t="shared" si="10"/>
        <v>88</v>
      </c>
      <c r="K174" s="75">
        <f t="shared" si="11"/>
        <v>17.6</v>
      </c>
      <c r="L174" s="88"/>
    </row>
    <row r="175" ht="17" customHeight="1" spans="1:12">
      <c r="A175" s="68" t="s">
        <v>699</v>
      </c>
      <c r="B175" s="68" t="s">
        <v>700</v>
      </c>
      <c r="C175" s="69" t="s">
        <v>701</v>
      </c>
      <c r="D175" s="86" t="s">
        <v>702</v>
      </c>
      <c r="E175" s="86" t="s">
        <v>44</v>
      </c>
      <c r="F175" s="86">
        <v>15853061943</v>
      </c>
      <c r="G175" s="87" t="s">
        <v>314</v>
      </c>
      <c r="H175" s="73">
        <v>10</v>
      </c>
      <c r="I175" s="73">
        <v>10</v>
      </c>
      <c r="J175" s="75">
        <f t="shared" si="10"/>
        <v>440</v>
      </c>
      <c r="K175" s="75">
        <f t="shared" si="11"/>
        <v>88</v>
      </c>
      <c r="L175" s="88"/>
    </row>
    <row r="176" ht="17" customHeight="1" spans="1:12">
      <c r="A176" s="68" t="s">
        <v>703</v>
      </c>
      <c r="B176" s="68" t="s">
        <v>364</v>
      </c>
      <c r="C176" s="69" t="s">
        <v>704</v>
      </c>
      <c r="D176" s="86" t="s">
        <v>705</v>
      </c>
      <c r="E176" s="86" t="s">
        <v>44</v>
      </c>
      <c r="F176" s="86">
        <v>13854097322</v>
      </c>
      <c r="G176" s="87" t="s">
        <v>314</v>
      </c>
      <c r="H176" s="73">
        <v>10</v>
      </c>
      <c r="I176" s="73">
        <v>10</v>
      </c>
      <c r="J176" s="75">
        <f t="shared" si="10"/>
        <v>440</v>
      </c>
      <c r="K176" s="75">
        <f t="shared" si="11"/>
        <v>88</v>
      </c>
      <c r="L176" s="88"/>
    </row>
    <row r="177" ht="17" customHeight="1" spans="1:12">
      <c r="A177" s="68" t="s">
        <v>706</v>
      </c>
      <c r="B177" s="68" t="s">
        <v>707</v>
      </c>
      <c r="C177" s="69" t="s">
        <v>708</v>
      </c>
      <c r="D177" s="86" t="s">
        <v>709</v>
      </c>
      <c r="E177" s="86" t="s">
        <v>44</v>
      </c>
      <c r="F177" s="86">
        <v>15865103483</v>
      </c>
      <c r="G177" s="87" t="s">
        <v>314</v>
      </c>
      <c r="H177" s="73">
        <v>5</v>
      </c>
      <c r="I177" s="73">
        <v>5</v>
      </c>
      <c r="J177" s="75">
        <f t="shared" si="10"/>
        <v>220</v>
      </c>
      <c r="K177" s="75">
        <f t="shared" si="11"/>
        <v>44</v>
      </c>
      <c r="L177" s="88"/>
    </row>
    <row r="178" ht="17" customHeight="1" spans="1:12">
      <c r="A178" s="68" t="s">
        <v>710</v>
      </c>
      <c r="B178" s="68" t="s">
        <v>711</v>
      </c>
      <c r="C178" s="69" t="s">
        <v>712</v>
      </c>
      <c r="D178" s="86" t="s">
        <v>713</v>
      </c>
      <c r="E178" s="86" t="s">
        <v>44</v>
      </c>
      <c r="F178" s="86">
        <v>13645173699</v>
      </c>
      <c r="G178" s="87" t="s">
        <v>35</v>
      </c>
      <c r="H178" s="73">
        <v>5</v>
      </c>
      <c r="I178" s="73">
        <v>5</v>
      </c>
      <c r="J178" s="75">
        <f t="shared" si="10"/>
        <v>220</v>
      </c>
      <c r="K178" s="75">
        <f t="shared" si="11"/>
        <v>44</v>
      </c>
      <c r="L178" s="88"/>
    </row>
    <row r="179" ht="17" customHeight="1" spans="1:12">
      <c r="A179" s="68" t="s">
        <v>714</v>
      </c>
      <c r="B179" s="68" t="s">
        <v>715</v>
      </c>
      <c r="C179" s="69" t="s">
        <v>716</v>
      </c>
      <c r="D179" s="86" t="s">
        <v>717</v>
      </c>
      <c r="E179" s="86" t="s">
        <v>44</v>
      </c>
      <c r="F179" s="86">
        <v>15670633727</v>
      </c>
      <c r="G179" s="87" t="s">
        <v>35</v>
      </c>
      <c r="H179" s="73">
        <v>10</v>
      </c>
      <c r="I179" s="73">
        <v>10</v>
      </c>
      <c r="J179" s="75">
        <f t="shared" si="10"/>
        <v>440</v>
      </c>
      <c r="K179" s="75">
        <f t="shared" si="11"/>
        <v>88</v>
      </c>
      <c r="L179" s="88"/>
    </row>
    <row r="180" ht="17" customHeight="1" spans="1:12">
      <c r="A180" s="68" t="s">
        <v>718</v>
      </c>
      <c r="B180" s="68" t="s">
        <v>719</v>
      </c>
      <c r="C180" s="69" t="s">
        <v>720</v>
      </c>
      <c r="D180" s="86" t="s">
        <v>721</v>
      </c>
      <c r="E180" s="86" t="s">
        <v>44</v>
      </c>
      <c r="F180" s="86">
        <v>15554592293</v>
      </c>
      <c r="G180" s="87" t="s">
        <v>35</v>
      </c>
      <c r="H180" s="73">
        <v>10</v>
      </c>
      <c r="I180" s="73">
        <v>10</v>
      </c>
      <c r="J180" s="75">
        <f t="shared" si="10"/>
        <v>440</v>
      </c>
      <c r="K180" s="75">
        <f t="shared" si="11"/>
        <v>88</v>
      </c>
      <c r="L180" s="88"/>
    </row>
    <row r="181" ht="17" customHeight="1" spans="1:12">
      <c r="A181" s="68" t="s">
        <v>722</v>
      </c>
      <c r="B181" s="68" t="s">
        <v>723</v>
      </c>
      <c r="C181" s="69" t="s">
        <v>724</v>
      </c>
      <c r="D181" s="86" t="s">
        <v>725</v>
      </c>
      <c r="E181" s="86" t="s">
        <v>44</v>
      </c>
      <c r="F181" s="86">
        <v>15589471962</v>
      </c>
      <c r="G181" s="87" t="s">
        <v>35</v>
      </c>
      <c r="H181" s="73">
        <v>10</v>
      </c>
      <c r="I181" s="73">
        <v>10</v>
      </c>
      <c r="J181" s="75">
        <f t="shared" si="10"/>
        <v>440</v>
      </c>
      <c r="K181" s="75">
        <f t="shared" si="11"/>
        <v>88</v>
      </c>
      <c r="L181" s="88"/>
    </row>
    <row r="182" ht="17" customHeight="1" spans="1:12">
      <c r="A182" s="68" t="s">
        <v>726</v>
      </c>
      <c r="B182" s="68" t="s">
        <v>727</v>
      </c>
      <c r="C182" s="69" t="s">
        <v>728</v>
      </c>
      <c r="D182" s="86" t="s">
        <v>729</v>
      </c>
      <c r="E182" s="86" t="s">
        <v>44</v>
      </c>
      <c r="F182" s="86">
        <v>13693031900</v>
      </c>
      <c r="G182" s="87" t="s">
        <v>35</v>
      </c>
      <c r="H182" s="73">
        <v>10</v>
      </c>
      <c r="I182" s="73">
        <v>10</v>
      </c>
      <c r="J182" s="75">
        <f t="shared" si="10"/>
        <v>440</v>
      </c>
      <c r="K182" s="75">
        <f t="shared" si="11"/>
        <v>88</v>
      </c>
      <c r="L182" s="88"/>
    </row>
    <row r="183" ht="17" customHeight="1" spans="1:12">
      <c r="A183" s="68" t="s">
        <v>730</v>
      </c>
      <c r="B183" s="68" t="s">
        <v>731</v>
      </c>
      <c r="C183" s="69" t="s">
        <v>732</v>
      </c>
      <c r="D183" s="86" t="s">
        <v>733</v>
      </c>
      <c r="E183" s="86" t="s">
        <v>44</v>
      </c>
      <c r="F183" s="86">
        <v>16526758726</v>
      </c>
      <c r="G183" s="87" t="s">
        <v>35</v>
      </c>
      <c r="H183" s="73">
        <v>10</v>
      </c>
      <c r="I183" s="73">
        <v>10</v>
      </c>
      <c r="J183" s="75">
        <f t="shared" si="10"/>
        <v>440</v>
      </c>
      <c r="K183" s="75">
        <f t="shared" si="11"/>
        <v>88</v>
      </c>
      <c r="L183" s="88"/>
    </row>
    <row r="184" ht="17" customHeight="1" spans="1:12">
      <c r="A184" s="68" t="s">
        <v>734</v>
      </c>
      <c r="B184" s="68" t="s">
        <v>735</v>
      </c>
      <c r="C184" s="69" t="s">
        <v>736</v>
      </c>
      <c r="D184" s="86" t="s">
        <v>737</v>
      </c>
      <c r="E184" s="86" t="s">
        <v>44</v>
      </c>
      <c r="F184" s="86">
        <v>15562018008</v>
      </c>
      <c r="G184" s="87" t="s">
        <v>35</v>
      </c>
      <c r="H184" s="73">
        <v>10</v>
      </c>
      <c r="I184" s="73">
        <v>10</v>
      </c>
      <c r="J184" s="75">
        <f t="shared" si="10"/>
        <v>440</v>
      </c>
      <c r="K184" s="75">
        <f t="shared" si="11"/>
        <v>88</v>
      </c>
      <c r="L184" s="88"/>
    </row>
    <row r="185" ht="17" customHeight="1" spans="1:12">
      <c r="A185" s="68" t="s">
        <v>738</v>
      </c>
      <c r="B185" s="68" t="s">
        <v>739</v>
      </c>
      <c r="C185" s="69" t="s">
        <v>740</v>
      </c>
      <c r="D185" s="86" t="s">
        <v>741</v>
      </c>
      <c r="E185" s="86" t="s">
        <v>44</v>
      </c>
      <c r="F185" s="86">
        <v>15553072657</v>
      </c>
      <c r="G185" s="87" t="s">
        <v>35</v>
      </c>
      <c r="H185" s="73">
        <v>5</v>
      </c>
      <c r="I185" s="73">
        <v>5</v>
      </c>
      <c r="J185" s="75">
        <f t="shared" si="10"/>
        <v>220</v>
      </c>
      <c r="K185" s="75">
        <f t="shared" si="11"/>
        <v>44</v>
      </c>
      <c r="L185" s="88"/>
    </row>
    <row r="186" ht="17" customHeight="1" spans="1:12">
      <c r="A186" s="68" t="s">
        <v>742</v>
      </c>
      <c r="B186" s="68" t="s">
        <v>743</v>
      </c>
      <c r="C186" s="69" t="s">
        <v>744</v>
      </c>
      <c r="D186" s="86" t="s">
        <v>745</v>
      </c>
      <c r="E186" s="86" t="s">
        <v>44</v>
      </c>
      <c r="F186" s="86">
        <v>15865307197</v>
      </c>
      <c r="G186" s="87" t="s">
        <v>35</v>
      </c>
      <c r="H186" s="73">
        <v>10</v>
      </c>
      <c r="I186" s="73">
        <v>10</v>
      </c>
      <c r="J186" s="75">
        <f t="shared" si="10"/>
        <v>440</v>
      </c>
      <c r="K186" s="75">
        <f t="shared" si="11"/>
        <v>88</v>
      </c>
      <c r="L186" s="88"/>
    </row>
    <row r="187" ht="17" customHeight="1" spans="1:12">
      <c r="A187" s="68" t="s">
        <v>746</v>
      </c>
      <c r="B187" s="68" t="s">
        <v>747</v>
      </c>
      <c r="C187" s="69" t="s">
        <v>748</v>
      </c>
      <c r="D187" s="86" t="s">
        <v>749</v>
      </c>
      <c r="E187" s="86" t="s">
        <v>44</v>
      </c>
      <c r="F187" s="86">
        <v>18265809910</v>
      </c>
      <c r="G187" s="87" t="s">
        <v>35</v>
      </c>
      <c r="H187" s="73">
        <v>5</v>
      </c>
      <c r="I187" s="73">
        <v>5</v>
      </c>
      <c r="J187" s="75">
        <f t="shared" si="10"/>
        <v>220</v>
      </c>
      <c r="K187" s="75">
        <f t="shared" si="11"/>
        <v>44</v>
      </c>
      <c r="L187" s="88"/>
    </row>
    <row r="188" ht="17" customHeight="1" spans="1:12">
      <c r="A188" s="68" t="s">
        <v>750</v>
      </c>
      <c r="B188" s="68" t="s">
        <v>751</v>
      </c>
      <c r="C188" s="69" t="s">
        <v>752</v>
      </c>
      <c r="D188" s="86" t="s">
        <v>753</v>
      </c>
      <c r="E188" s="86" t="s">
        <v>44</v>
      </c>
      <c r="F188" s="86">
        <v>15806708800</v>
      </c>
      <c r="G188" s="87" t="s">
        <v>35</v>
      </c>
      <c r="H188" s="73">
        <v>10</v>
      </c>
      <c r="I188" s="73">
        <v>10</v>
      </c>
      <c r="J188" s="75">
        <f t="shared" si="10"/>
        <v>440</v>
      </c>
      <c r="K188" s="75">
        <f t="shared" si="11"/>
        <v>88</v>
      </c>
      <c r="L188" s="88"/>
    </row>
    <row r="189" ht="17" customHeight="1" spans="1:12">
      <c r="A189" s="68" t="s">
        <v>754</v>
      </c>
      <c r="B189" s="68" t="s">
        <v>755</v>
      </c>
      <c r="C189" s="69" t="s">
        <v>756</v>
      </c>
      <c r="D189" s="86" t="s">
        <v>757</v>
      </c>
      <c r="E189" s="86" t="s">
        <v>44</v>
      </c>
      <c r="F189" s="86">
        <v>15212236839</v>
      </c>
      <c r="G189" s="87" t="s">
        <v>35</v>
      </c>
      <c r="H189" s="73">
        <v>10</v>
      </c>
      <c r="I189" s="73">
        <v>10</v>
      </c>
      <c r="J189" s="75">
        <f t="shared" si="10"/>
        <v>440</v>
      </c>
      <c r="K189" s="75">
        <f t="shared" si="11"/>
        <v>88</v>
      </c>
      <c r="L189" s="88"/>
    </row>
    <row r="190" ht="17" customHeight="1" spans="1:12">
      <c r="A190" s="68" t="s">
        <v>758</v>
      </c>
      <c r="B190" s="68" t="s">
        <v>759</v>
      </c>
      <c r="C190" s="69" t="s">
        <v>760</v>
      </c>
      <c r="D190" s="86" t="s">
        <v>761</v>
      </c>
      <c r="E190" s="86" t="s">
        <v>44</v>
      </c>
      <c r="F190" s="86">
        <v>19561036620</v>
      </c>
      <c r="G190" s="87" t="s">
        <v>35</v>
      </c>
      <c r="H190" s="73">
        <v>10</v>
      </c>
      <c r="I190" s="73">
        <v>10</v>
      </c>
      <c r="J190" s="75">
        <f t="shared" si="10"/>
        <v>440</v>
      </c>
      <c r="K190" s="75">
        <f t="shared" si="11"/>
        <v>88</v>
      </c>
      <c r="L190" s="88"/>
    </row>
    <row r="191" ht="17" customHeight="1" spans="1:12">
      <c r="A191" s="68" t="s">
        <v>762</v>
      </c>
      <c r="B191" s="68" t="s">
        <v>763</v>
      </c>
      <c r="C191" s="69" t="s">
        <v>764</v>
      </c>
      <c r="D191" s="86" t="s">
        <v>765</v>
      </c>
      <c r="E191" s="86" t="s">
        <v>44</v>
      </c>
      <c r="F191" s="86">
        <v>15914738108</v>
      </c>
      <c r="G191" s="87" t="s">
        <v>35</v>
      </c>
      <c r="H191" s="73">
        <v>5</v>
      </c>
      <c r="I191" s="73">
        <v>5</v>
      </c>
      <c r="J191" s="75">
        <f t="shared" si="10"/>
        <v>220</v>
      </c>
      <c r="K191" s="75">
        <f t="shared" si="11"/>
        <v>44</v>
      </c>
      <c r="L191" s="88"/>
    </row>
    <row r="192" ht="17" customHeight="1" spans="1:12">
      <c r="A192" s="68" t="s">
        <v>766</v>
      </c>
      <c r="B192" s="68" t="s">
        <v>767</v>
      </c>
      <c r="C192" s="69" t="s">
        <v>768</v>
      </c>
      <c r="D192" s="86" t="s">
        <v>769</v>
      </c>
      <c r="E192" s="86" t="s">
        <v>44</v>
      </c>
      <c r="F192" s="86">
        <v>15275001941</v>
      </c>
      <c r="G192" s="87" t="s">
        <v>35</v>
      </c>
      <c r="H192" s="73">
        <v>10</v>
      </c>
      <c r="I192" s="73">
        <v>10</v>
      </c>
      <c r="J192" s="75">
        <f t="shared" si="10"/>
        <v>440</v>
      </c>
      <c r="K192" s="75">
        <f t="shared" si="11"/>
        <v>88</v>
      </c>
      <c r="L192" s="88"/>
    </row>
    <row r="193" ht="17" customHeight="1" spans="1:12">
      <c r="A193" s="68" t="s">
        <v>770</v>
      </c>
      <c r="B193" s="68" t="s">
        <v>771</v>
      </c>
      <c r="C193" s="69" t="s">
        <v>772</v>
      </c>
      <c r="D193" s="86" t="s">
        <v>773</v>
      </c>
      <c r="E193" s="86" t="s">
        <v>44</v>
      </c>
      <c r="F193" s="86">
        <v>18753089938</v>
      </c>
      <c r="G193" s="87" t="s">
        <v>35</v>
      </c>
      <c r="H193" s="73">
        <v>1</v>
      </c>
      <c r="I193" s="73">
        <v>1</v>
      </c>
      <c r="J193" s="75">
        <f t="shared" si="10"/>
        <v>44</v>
      </c>
      <c r="K193" s="75">
        <f t="shared" si="11"/>
        <v>8.8</v>
      </c>
      <c r="L193" s="88"/>
    </row>
    <row r="194" ht="17" customHeight="1" spans="1:12">
      <c r="A194" s="68" t="s">
        <v>774</v>
      </c>
      <c r="B194" s="68" t="s">
        <v>775</v>
      </c>
      <c r="C194" s="69" t="s">
        <v>776</v>
      </c>
      <c r="D194" s="86" t="s">
        <v>777</v>
      </c>
      <c r="E194" s="86" t="s">
        <v>44</v>
      </c>
      <c r="F194" s="86">
        <v>15668247219</v>
      </c>
      <c r="G194" s="87" t="s">
        <v>35</v>
      </c>
      <c r="H194" s="73">
        <v>10</v>
      </c>
      <c r="I194" s="73">
        <v>10</v>
      </c>
      <c r="J194" s="75">
        <f t="shared" si="10"/>
        <v>440</v>
      </c>
      <c r="K194" s="75">
        <f t="shared" si="11"/>
        <v>88</v>
      </c>
      <c r="L194" s="88"/>
    </row>
    <row r="195" ht="17" customHeight="1" spans="1:12">
      <c r="A195" s="68" t="s">
        <v>778</v>
      </c>
      <c r="B195" s="68" t="s">
        <v>779</v>
      </c>
      <c r="C195" s="69" t="s">
        <v>780</v>
      </c>
      <c r="D195" s="86" t="s">
        <v>781</v>
      </c>
      <c r="E195" s="86" t="s">
        <v>44</v>
      </c>
      <c r="F195" s="86">
        <v>13467777179</v>
      </c>
      <c r="G195" s="87" t="s">
        <v>35</v>
      </c>
      <c r="H195" s="73">
        <v>2</v>
      </c>
      <c r="I195" s="73">
        <v>2</v>
      </c>
      <c r="J195" s="75">
        <f t="shared" si="10"/>
        <v>88</v>
      </c>
      <c r="K195" s="75">
        <f t="shared" si="11"/>
        <v>17.6</v>
      </c>
      <c r="L195" s="88"/>
    </row>
    <row r="196" ht="17" customHeight="1" spans="1:12">
      <c r="A196" s="68" t="s">
        <v>782</v>
      </c>
      <c r="B196" s="68" t="s">
        <v>783</v>
      </c>
      <c r="C196" s="69" t="s">
        <v>784</v>
      </c>
      <c r="D196" s="86" t="s">
        <v>785</v>
      </c>
      <c r="E196" s="86" t="s">
        <v>44</v>
      </c>
      <c r="F196" s="86">
        <v>13793040354</v>
      </c>
      <c r="G196" s="87" t="s">
        <v>35</v>
      </c>
      <c r="H196" s="73">
        <v>10</v>
      </c>
      <c r="I196" s="73">
        <v>10</v>
      </c>
      <c r="J196" s="75">
        <f t="shared" si="10"/>
        <v>440</v>
      </c>
      <c r="K196" s="75">
        <f t="shared" si="11"/>
        <v>88</v>
      </c>
      <c r="L196" s="88"/>
    </row>
    <row r="197" ht="17" customHeight="1" spans="1:12">
      <c r="A197" s="68" t="s">
        <v>786</v>
      </c>
      <c r="B197" s="68" t="s">
        <v>787</v>
      </c>
      <c r="C197" s="69" t="s">
        <v>788</v>
      </c>
      <c r="D197" s="94" t="s">
        <v>789</v>
      </c>
      <c r="E197" s="86" t="s">
        <v>44</v>
      </c>
      <c r="F197" s="86">
        <v>15265068546</v>
      </c>
      <c r="G197" s="87" t="s">
        <v>35</v>
      </c>
      <c r="H197" s="73">
        <v>4</v>
      </c>
      <c r="I197" s="73">
        <v>4</v>
      </c>
      <c r="J197" s="75">
        <f t="shared" si="10"/>
        <v>176</v>
      </c>
      <c r="K197" s="75">
        <f t="shared" si="11"/>
        <v>35.2</v>
      </c>
      <c r="L197" s="88"/>
    </row>
    <row r="198" ht="17" customHeight="1" spans="1:12">
      <c r="A198" s="68" t="s">
        <v>790</v>
      </c>
      <c r="B198" s="68" t="s">
        <v>791</v>
      </c>
      <c r="C198" s="69" t="s">
        <v>792</v>
      </c>
      <c r="D198" s="86" t="s">
        <v>793</v>
      </c>
      <c r="E198" s="86" t="s">
        <v>44</v>
      </c>
      <c r="F198" s="86">
        <v>16224908111</v>
      </c>
      <c r="G198" s="87" t="s">
        <v>35</v>
      </c>
      <c r="H198" s="73">
        <v>4</v>
      </c>
      <c r="I198" s="73">
        <v>4</v>
      </c>
      <c r="J198" s="75">
        <f t="shared" si="10"/>
        <v>176</v>
      </c>
      <c r="K198" s="75">
        <f t="shared" si="11"/>
        <v>35.2</v>
      </c>
      <c r="L198" s="88"/>
    </row>
    <row r="199" ht="17" customHeight="1" spans="1:12">
      <c r="A199" s="68" t="s">
        <v>794</v>
      </c>
      <c r="B199" s="68" t="s">
        <v>795</v>
      </c>
      <c r="C199" s="69" t="s">
        <v>796</v>
      </c>
      <c r="D199" s="86" t="s">
        <v>797</v>
      </c>
      <c r="E199" s="86" t="s">
        <v>44</v>
      </c>
      <c r="F199" s="86">
        <v>15053045562</v>
      </c>
      <c r="G199" s="87" t="s">
        <v>35</v>
      </c>
      <c r="H199" s="73">
        <v>10</v>
      </c>
      <c r="I199" s="73">
        <v>10</v>
      </c>
      <c r="J199" s="75">
        <f t="shared" si="10"/>
        <v>440</v>
      </c>
      <c r="K199" s="75">
        <f t="shared" si="11"/>
        <v>88</v>
      </c>
      <c r="L199" s="88"/>
    </row>
    <row r="200" ht="17" customHeight="1" spans="1:12">
      <c r="A200" s="68" t="s">
        <v>798</v>
      </c>
      <c r="B200" s="68" t="s">
        <v>799</v>
      </c>
      <c r="C200" s="69" t="s">
        <v>800</v>
      </c>
      <c r="D200" s="86" t="s">
        <v>801</v>
      </c>
      <c r="E200" s="86" t="s">
        <v>44</v>
      </c>
      <c r="F200" s="86">
        <v>15537076339</v>
      </c>
      <c r="G200" s="87" t="s">
        <v>122</v>
      </c>
      <c r="H200" s="73">
        <v>5</v>
      </c>
      <c r="I200" s="73">
        <v>5</v>
      </c>
      <c r="J200" s="75">
        <f t="shared" si="10"/>
        <v>220</v>
      </c>
      <c r="K200" s="75">
        <f t="shared" si="11"/>
        <v>44</v>
      </c>
      <c r="L200" s="88"/>
    </row>
    <row r="201" ht="17" customHeight="1" spans="1:12">
      <c r="A201" s="68" t="s">
        <v>802</v>
      </c>
      <c r="B201" s="68" t="s">
        <v>803</v>
      </c>
      <c r="C201" s="69" t="s">
        <v>804</v>
      </c>
      <c r="D201" s="86" t="s">
        <v>805</v>
      </c>
      <c r="E201" s="86" t="s">
        <v>44</v>
      </c>
      <c r="F201" s="86">
        <v>13061597388</v>
      </c>
      <c r="G201" s="87" t="s">
        <v>122</v>
      </c>
      <c r="H201" s="73">
        <v>5</v>
      </c>
      <c r="I201" s="73">
        <v>5</v>
      </c>
      <c r="J201" s="75">
        <f t="shared" si="10"/>
        <v>220</v>
      </c>
      <c r="K201" s="75">
        <f t="shared" si="11"/>
        <v>44</v>
      </c>
      <c r="L201" s="88"/>
    </row>
    <row r="202" ht="17" customHeight="1" spans="1:12">
      <c r="A202" s="68" t="s">
        <v>806</v>
      </c>
      <c r="B202" s="68" t="s">
        <v>807</v>
      </c>
      <c r="C202" s="69" t="s">
        <v>808</v>
      </c>
      <c r="D202" s="86" t="s">
        <v>809</v>
      </c>
      <c r="E202" s="86" t="s">
        <v>44</v>
      </c>
      <c r="F202" s="86">
        <v>15054668676</v>
      </c>
      <c r="G202" s="87" t="s">
        <v>122</v>
      </c>
      <c r="H202" s="73">
        <v>10</v>
      </c>
      <c r="I202" s="73">
        <v>10</v>
      </c>
      <c r="J202" s="75">
        <f t="shared" si="10"/>
        <v>440</v>
      </c>
      <c r="K202" s="75">
        <f t="shared" si="11"/>
        <v>88</v>
      </c>
      <c r="L202" s="88"/>
    </row>
    <row r="203" ht="17" customHeight="1" spans="1:12">
      <c r="A203" s="68" t="s">
        <v>810</v>
      </c>
      <c r="B203" s="68" t="s">
        <v>811</v>
      </c>
      <c r="C203" s="69" t="s">
        <v>812</v>
      </c>
      <c r="D203" s="86" t="s">
        <v>813</v>
      </c>
      <c r="E203" s="86" t="s">
        <v>44</v>
      </c>
      <c r="F203" s="86">
        <v>15253025602</v>
      </c>
      <c r="G203" s="87" t="s">
        <v>122</v>
      </c>
      <c r="H203" s="73">
        <v>5</v>
      </c>
      <c r="I203" s="73">
        <v>5</v>
      </c>
      <c r="J203" s="75">
        <f t="shared" si="10"/>
        <v>220</v>
      </c>
      <c r="K203" s="75">
        <f t="shared" si="11"/>
        <v>44</v>
      </c>
      <c r="L203" s="88"/>
    </row>
    <row r="204" ht="17" customHeight="1" spans="1:12">
      <c r="A204" s="68" t="s">
        <v>814</v>
      </c>
      <c r="B204" s="68" t="s">
        <v>344</v>
      </c>
      <c r="C204" s="69" t="s">
        <v>815</v>
      </c>
      <c r="D204" s="86" t="s">
        <v>816</v>
      </c>
      <c r="E204" s="86" t="s">
        <v>44</v>
      </c>
      <c r="F204" s="86">
        <v>15565828881</v>
      </c>
      <c r="G204" s="87" t="s">
        <v>122</v>
      </c>
      <c r="H204" s="73">
        <v>10</v>
      </c>
      <c r="I204" s="73">
        <v>10</v>
      </c>
      <c r="J204" s="75">
        <f t="shared" si="10"/>
        <v>440</v>
      </c>
      <c r="K204" s="75">
        <f t="shared" si="11"/>
        <v>88</v>
      </c>
      <c r="L204" s="88"/>
    </row>
    <row r="205" ht="17" customHeight="1" spans="1:12">
      <c r="A205" s="68" t="s">
        <v>817</v>
      </c>
      <c r="B205" s="68" t="s">
        <v>818</v>
      </c>
      <c r="C205" s="69" t="s">
        <v>819</v>
      </c>
      <c r="D205" s="86" t="s">
        <v>820</v>
      </c>
      <c r="E205" s="86" t="s">
        <v>44</v>
      </c>
      <c r="F205" s="86">
        <v>15945603193</v>
      </c>
      <c r="G205" s="87" t="s">
        <v>122</v>
      </c>
      <c r="H205" s="73">
        <v>10</v>
      </c>
      <c r="I205" s="73">
        <v>10</v>
      </c>
      <c r="J205" s="75">
        <f t="shared" si="10"/>
        <v>440</v>
      </c>
      <c r="K205" s="75">
        <f t="shared" si="11"/>
        <v>88</v>
      </c>
      <c r="L205" s="88"/>
    </row>
    <row r="206" ht="17" customHeight="1" spans="1:12">
      <c r="A206" s="68" t="s">
        <v>821</v>
      </c>
      <c r="B206" s="68" t="s">
        <v>822</v>
      </c>
      <c r="C206" s="69" t="s">
        <v>823</v>
      </c>
      <c r="D206" s="86" t="s">
        <v>824</v>
      </c>
      <c r="E206" s="86" t="s">
        <v>44</v>
      </c>
      <c r="F206" s="86">
        <v>19863030868</v>
      </c>
      <c r="G206" s="87" t="s">
        <v>122</v>
      </c>
      <c r="H206" s="73">
        <v>10</v>
      </c>
      <c r="I206" s="73">
        <v>10</v>
      </c>
      <c r="J206" s="75">
        <f t="shared" si="10"/>
        <v>440</v>
      </c>
      <c r="K206" s="75">
        <f t="shared" si="11"/>
        <v>88</v>
      </c>
      <c r="L206" s="88"/>
    </row>
    <row r="207" ht="17" customHeight="1" spans="1:12">
      <c r="A207" s="68" t="s">
        <v>825</v>
      </c>
      <c r="B207" s="68" t="s">
        <v>826</v>
      </c>
      <c r="C207" s="69" t="s">
        <v>827</v>
      </c>
      <c r="D207" s="86" t="s">
        <v>828</v>
      </c>
      <c r="E207" s="86" t="s">
        <v>44</v>
      </c>
      <c r="F207" s="86">
        <v>18463974051</v>
      </c>
      <c r="G207" s="87" t="s">
        <v>122</v>
      </c>
      <c r="H207" s="73">
        <v>10</v>
      </c>
      <c r="I207" s="73">
        <v>10</v>
      </c>
      <c r="J207" s="75">
        <f t="shared" ref="J207:J270" si="12">I207*44</f>
        <v>440</v>
      </c>
      <c r="K207" s="75">
        <f t="shared" ref="K207:K270" si="13">I207*8.8</f>
        <v>88</v>
      </c>
      <c r="L207" s="88"/>
    </row>
    <row r="208" ht="17" customHeight="1" spans="1:12">
      <c r="A208" s="68" t="s">
        <v>829</v>
      </c>
      <c r="B208" s="68" t="s">
        <v>830</v>
      </c>
      <c r="C208" s="69" t="s">
        <v>831</v>
      </c>
      <c r="D208" s="86" t="s">
        <v>832</v>
      </c>
      <c r="E208" s="86" t="s">
        <v>44</v>
      </c>
      <c r="F208" s="86">
        <v>15552378268</v>
      </c>
      <c r="G208" s="87" t="s">
        <v>122</v>
      </c>
      <c r="H208" s="73">
        <v>10</v>
      </c>
      <c r="I208" s="73">
        <v>10</v>
      </c>
      <c r="J208" s="75">
        <f t="shared" si="12"/>
        <v>440</v>
      </c>
      <c r="K208" s="75">
        <f t="shared" si="13"/>
        <v>88</v>
      </c>
      <c r="L208" s="88"/>
    </row>
    <row r="209" ht="17" customHeight="1" spans="1:12">
      <c r="A209" s="68" t="s">
        <v>833</v>
      </c>
      <c r="B209" s="68" t="s">
        <v>834</v>
      </c>
      <c r="C209" s="69" t="s">
        <v>835</v>
      </c>
      <c r="D209" s="86" t="s">
        <v>836</v>
      </c>
      <c r="E209" s="86" t="s">
        <v>44</v>
      </c>
      <c r="F209" s="86">
        <v>13854011098</v>
      </c>
      <c r="G209" s="87" t="s">
        <v>122</v>
      </c>
      <c r="H209" s="73">
        <v>10</v>
      </c>
      <c r="I209" s="73">
        <v>10</v>
      </c>
      <c r="J209" s="75">
        <f t="shared" si="12"/>
        <v>440</v>
      </c>
      <c r="K209" s="75">
        <f t="shared" si="13"/>
        <v>88</v>
      </c>
      <c r="L209" s="88"/>
    </row>
    <row r="210" ht="17" customHeight="1" spans="1:12">
      <c r="A210" s="68" t="s">
        <v>837</v>
      </c>
      <c r="B210" s="68" t="s">
        <v>838</v>
      </c>
      <c r="C210" s="69" t="s">
        <v>839</v>
      </c>
      <c r="D210" s="86" t="s">
        <v>840</v>
      </c>
      <c r="E210" s="86" t="s">
        <v>44</v>
      </c>
      <c r="F210" s="86">
        <v>15865683950</v>
      </c>
      <c r="G210" s="87" t="s">
        <v>122</v>
      </c>
      <c r="H210" s="73">
        <v>2</v>
      </c>
      <c r="I210" s="73">
        <v>2</v>
      </c>
      <c r="J210" s="75">
        <f t="shared" si="12"/>
        <v>88</v>
      </c>
      <c r="K210" s="75">
        <f t="shared" si="13"/>
        <v>17.6</v>
      </c>
      <c r="L210" s="88"/>
    </row>
    <row r="211" ht="17" customHeight="1" spans="1:12">
      <c r="A211" s="68" t="s">
        <v>841</v>
      </c>
      <c r="B211" s="68" t="s">
        <v>842</v>
      </c>
      <c r="C211" s="69" t="s">
        <v>843</v>
      </c>
      <c r="D211" s="86" t="s">
        <v>844</v>
      </c>
      <c r="E211" s="86" t="s">
        <v>44</v>
      </c>
      <c r="F211" s="86">
        <v>13793025195</v>
      </c>
      <c r="G211" s="87" t="s">
        <v>122</v>
      </c>
      <c r="H211" s="73">
        <v>10</v>
      </c>
      <c r="I211" s="73">
        <v>10</v>
      </c>
      <c r="J211" s="75">
        <f t="shared" si="12"/>
        <v>440</v>
      </c>
      <c r="K211" s="75">
        <f t="shared" si="13"/>
        <v>88</v>
      </c>
      <c r="L211" s="88"/>
    </row>
    <row r="212" ht="17" customHeight="1" spans="1:12">
      <c r="A212" s="68" t="s">
        <v>845</v>
      </c>
      <c r="B212" s="68" t="s">
        <v>846</v>
      </c>
      <c r="C212" s="69" t="s">
        <v>847</v>
      </c>
      <c r="D212" s="86" t="s">
        <v>848</v>
      </c>
      <c r="E212" s="86" t="s">
        <v>44</v>
      </c>
      <c r="F212" s="86">
        <v>17669310979</v>
      </c>
      <c r="G212" s="87" t="s">
        <v>122</v>
      </c>
      <c r="H212" s="73">
        <v>4</v>
      </c>
      <c r="I212" s="73">
        <v>4</v>
      </c>
      <c r="J212" s="75">
        <f t="shared" si="12"/>
        <v>176</v>
      </c>
      <c r="K212" s="75">
        <f t="shared" si="13"/>
        <v>35.2</v>
      </c>
      <c r="L212" s="88"/>
    </row>
    <row r="213" ht="17" customHeight="1" spans="1:12">
      <c r="A213" s="68" t="s">
        <v>849</v>
      </c>
      <c r="B213" s="68" t="s">
        <v>850</v>
      </c>
      <c r="C213" s="69" t="s">
        <v>851</v>
      </c>
      <c r="D213" s="86" t="s">
        <v>852</v>
      </c>
      <c r="E213" s="86" t="s">
        <v>44</v>
      </c>
      <c r="F213" s="86">
        <v>15554563916</v>
      </c>
      <c r="G213" s="87" t="s">
        <v>122</v>
      </c>
      <c r="H213" s="73">
        <v>5</v>
      </c>
      <c r="I213" s="73">
        <v>5</v>
      </c>
      <c r="J213" s="75">
        <f t="shared" si="12"/>
        <v>220</v>
      </c>
      <c r="K213" s="75">
        <f t="shared" si="13"/>
        <v>44</v>
      </c>
      <c r="L213" s="88"/>
    </row>
    <row r="214" ht="17" customHeight="1" spans="1:12">
      <c r="A214" s="68" t="s">
        <v>853</v>
      </c>
      <c r="B214" s="68" t="s">
        <v>854</v>
      </c>
      <c r="C214" s="69" t="s">
        <v>855</v>
      </c>
      <c r="D214" s="86" t="s">
        <v>856</v>
      </c>
      <c r="E214" s="86" t="s">
        <v>44</v>
      </c>
      <c r="F214" s="86">
        <v>15666183790</v>
      </c>
      <c r="G214" s="87" t="s">
        <v>122</v>
      </c>
      <c r="H214" s="73">
        <v>12</v>
      </c>
      <c r="I214" s="73">
        <v>12</v>
      </c>
      <c r="J214" s="75">
        <f t="shared" si="12"/>
        <v>528</v>
      </c>
      <c r="K214" s="75">
        <f t="shared" si="13"/>
        <v>105.6</v>
      </c>
      <c r="L214" s="88"/>
    </row>
    <row r="215" ht="17" customHeight="1" spans="1:12">
      <c r="A215" s="68" t="s">
        <v>857</v>
      </c>
      <c r="B215" s="68" t="s">
        <v>858</v>
      </c>
      <c r="C215" s="69" t="s">
        <v>859</v>
      </c>
      <c r="D215" s="86" t="s">
        <v>860</v>
      </c>
      <c r="E215" s="86" t="s">
        <v>44</v>
      </c>
      <c r="F215" s="86">
        <v>18753063745</v>
      </c>
      <c r="G215" s="87" t="s">
        <v>122</v>
      </c>
      <c r="H215" s="73">
        <v>5</v>
      </c>
      <c r="I215" s="73">
        <v>5</v>
      </c>
      <c r="J215" s="75">
        <f t="shared" si="12"/>
        <v>220</v>
      </c>
      <c r="K215" s="75">
        <f t="shared" si="13"/>
        <v>44</v>
      </c>
      <c r="L215" s="88"/>
    </row>
    <row r="216" ht="17" customHeight="1" spans="1:12">
      <c r="A216" s="68" t="s">
        <v>861</v>
      </c>
      <c r="B216" s="68" t="s">
        <v>862</v>
      </c>
      <c r="C216" s="69" t="s">
        <v>863</v>
      </c>
      <c r="D216" s="86" t="s">
        <v>864</v>
      </c>
      <c r="E216" s="86" t="s">
        <v>44</v>
      </c>
      <c r="F216" s="86">
        <v>15965829628</v>
      </c>
      <c r="G216" s="87" t="s">
        <v>122</v>
      </c>
      <c r="H216" s="73">
        <v>10</v>
      </c>
      <c r="I216" s="73">
        <v>10</v>
      </c>
      <c r="J216" s="75">
        <f t="shared" si="12"/>
        <v>440</v>
      </c>
      <c r="K216" s="75">
        <f t="shared" si="13"/>
        <v>88</v>
      </c>
      <c r="L216" s="88"/>
    </row>
    <row r="217" ht="17" customHeight="1" spans="1:12">
      <c r="A217" s="68" t="s">
        <v>865</v>
      </c>
      <c r="B217" s="68" t="s">
        <v>866</v>
      </c>
      <c r="C217" s="69" t="s">
        <v>867</v>
      </c>
      <c r="D217" s="86" t="s">
        <v>868</v>
      </c>
      <c r="E217" s="86" t="s">
        <v>44</v>
      </c>
      <c r="F217" s="86">
        <v>17081282236</v>
      </c>
      <c r="G217" s="87" t="s">
        <v>122</v>
      </c>
      <c r="H217" s="73">
        <v>3</v>
      </c>
      <c r="I217" s="73">
        <v>3</v>
      </c>
      <c r="J217" s="75">
        <f t="shared" si="12"/>
        <v>132</v>
      </c>
      <c r="K217" s="75">
        <f t="shared" si="13"/>
        <v>26.4</v>
      </c>
      <c r="L217" s="88"/>
    </row>
    <row r="218" ht="17" customHeight="1" spans="1:12">
      <c r="A218" s="68" t="s">
        <v>869</v>
      </c>
      <c r="B218" s="68" t="s">
        <v>870</v>
      </c>
      <c r="C218" s="69" t="s">
        <v>871</v>
      </c>
      <c r="D218" s="86" t="s">
        <v>872</v>
      </c>
      <c r="E218" s="86" t="s">
        <v>44</v>
      </c>
      <c r="F218" s="86">
        <v>15964694462</v>
      </c>
      <c r="G218" s="87" t="s">
        <v>122</v>
      </c>
      <c r="H218" s="73">
        <v>5</v>
      </c>
      <c r="I218" s="73">
        <v>5</v>
      </c>
      <c r="J218" s="75">
        <f t="shared" si="12"/>
        <v>220</v>
      </c>
      <c r="K218" s="75">
        <f t="shared" si="13"/>
        <v>44</v>
      </c>
      <c r="L218" s="88"/>
    </row>
    <row r="219" ht="17" customHeight="1" spans="1:12">
      <c r="A219" s="68" t="s">
        <v>873</v>
      </c>
      <c r="B219" s="68" t="s">
        <v>874</v>
      </c>
      <c r="C219" s="69" t="s">
        <v>875</v>
      </c>
      <c r="D219" s="86" t="s">
        <v>876</v>
      </c>
      <c r="E219" s="86" t="s">
        <v>44</v>
      </c>
      <c r="F219" s="86">
        <v>15376867071</v>
      </c>
      <c r="G219" s="87" t="s">
        <v>122</v>
      </c>
      <c r="H219" s="73">
        <v>5</v>
      </c>
      <c r="I219" s="73">
        <v>5</v>
      </c>
      <c r="J219" s="75">
        <f t="shared" si="12"/>
        <v>220</v>
      </c>
      <c r="K219" s="75">
        <f t="shared" si="13"/>
        <v>44</v>
      </c>
      <c r="L219" s="88"/>
    </row>
    <row r="220" ht="17" customHeight="1" spans="1:12">
      <c r="A220" s="68" t="s">
        <v>877</v>
      </c>
      <c r="B220" s="68" t="s">
        <v>878</v>
      </c>
      <c r="C220" s="69" t="s">
        <v>879</v>
      </c>
      <c r="D220" s="86" t="s">
        <v>880</v>
      </c>
      <c r="E220" s="86" t="s">
        <v>44</v>
      </c>
      <c r="F220" s="86">
        <v>15153076094</v>
      </c>
      <c r="G220" s="87" t="s">
        <v>122</v>
      </c>
      <c r="H220" s="73">
        <v>10</v>
      </c>
      <c r="I220" s="73">
        <v>10</v>
      </c>
      <c r="J220" s="75">
        <f t="shared" si="12"/>
        <v>440</v>
      </c>
      <c r="K220" s="75">
        <f t="shared" si="13"/>
        <v>88</v>
      </c>
      <c r="L220" s="88"/>
    </row>
    <row r="221" ht="17" customHeight="1" spans="1:12">
      <c r="A221" s="68" t="s">
        <v>881</v>
      </c>
      <c r="B221" s="68" t="s">
        <v>882</v>
      </c>
      <c r="C221" s="69" t="s">
        <v>883</v>
      </c>
      <c r="D221" s="86" t="s">
        <v>884</v>
      </c>
      <c r="E221" s="86" t="s">
        <v>44</v>
      </c>
      <c r="F221" s="86">
        <v>15554006901</v>
      </c>
      <c r="G221" s="87" t="s">
        <v>122</v>
      </c>
      <c r="H221" s="73">
        <v>10</v>
      </c>
      <c r="I221" s="73">
        <v>10</v>
      </c>
      <c r="J221" s="75">
        <f t="shared" si="12"/>
        <v>440</v>
      </c>
      <c r="K221" s="75">
        <f t="shared" si="13"/>
        <v>88</v>
      </c>
      <c r="L221" s="88"/>
    </row>
    <row r="222" ht="17" customHeight="1" spans="1:12">
      <c r="A222" s="68" t="s">
        <v>885</v>
      </c>
      <c r="B222" s="68" t="s">
        <v>886</v>
      </c>
      <c r="C222" s="69" t="s">
        <v>887</v>
      </c>
      <c r="D222" s="86" t="s">
        <v>888</v>
      </c>
      <c r="E222" s="86" t="s">
        <v>44</v>
      </c>
      <c r="F222" s="86">
        <v>15562759141</v>
      </c>
      <c r="G222" s="87" t="s">
        <v>35</v>
      </c>
      <c r="H222" s="73">
        <v>5</v>
      </c>
      <c r="I222" s="73">
        <v>5</v>
      </c>
      <c r="J222" s="75">
        <f t="shared" si="12"/>
        <v>220</v>
      </c>
      <c r="K222" s="75">
        <f t="shared" si="13"/>
        <v>44</v>
      </c>
      <c r="L222" s="88"/>
    </row>
    <row r="223" ht="17" customHeight="1" spans="1:12">
      <c r="A223" s="68" t="s">
        <v>889</v>
      </c>
      <c r="B223" s="68" t="s">
        <v>890</v>
      </c>
      <c r="C223" s="69" t="s">
        <v>891</v>
      </c>
      <c r="D223" s="86" t="s">
        <v>892</v>
      </c>
      <c r="E223" s="86" t="s">
        <v>44</v>
      </c>
      <c r="F223" s="86">
        <v>18653053890</v>
      </c>
      <c r="G223" s="87" t="s">
        <v>35</v>
      </c>
      <c r="H223" s="73">
        <v>5</v>
      </c>
      <c r="I223" s="73">
        <v>5</v>
      </c>
      <c r="J223" s="75">
        <f t="shared" si="12"/>
        <v>220</v>
      </c>
      <c r="K223" s="75">
        <f t="shared" si="13"/>
        <v>44</v>
      </c>
      <c r="L223" s="88"/>
    </row>
    <row r="224" ht="17" customHeight="1" spans="1:12">
      <c r="A224" s="68" t="s">
        <v>893</v>
      </c>
      <c r="B224" s="68" t="s">
        <v>894</v>
      </c>
      <c r="C224" s="69" t="s">
        <v>895</v>
      </c>
      <c r="D224" s="86" t="s">
        <v>896</v>
      </c>
      <c r="E224" s="86" t="s">
        <v>44</v>
      </c>
      <c r="F224" s="86">
        <v>15554093279</v>
      </c>
      <c r="G224" s="87" t="s">
        <v>35</v>
      </c>
      <c r="H224" s="73">
        <v>20</v>
      </c>
      <c r="I224" s="73">
        <v>20</v>
      </c>
      <c r="J224" s="75">
        <f t="shared" si="12"/>
        <v>880</v>
      </c>
      <c r="K224" s="75">
        <f t="shared" si="13"/>
        <v>176</v>
      </c>
      <c r="L224" s="88"/>
    </row>
    <row r="225" ht="17" customHeight="1" spans="1:12">
      <c r="A225" s="68" t="s">
        <v>897</v>
      </c>
      <c r="B225" s="68" t="s">
        <v>898</v>
      </c>
      <c r="C225" s="69" t="s">
        <v>899</v>
      </c>
      <c r="D225" s="86" t="s">
        <v>900</v>
      </c>
      <c r="E225" s="86" t="s">
        <v>44</v>
      </c>
      <c r="F225" s="86">
        <v>15050101524</v>
      </c>
      <c r="G225" s="87" t="s">
        <v>35</v>
      </c>
      <c r="H225" s="73">
        <v>5</v>
      </c>
      <c r="I225" s="73">
        <v>5</v>
      </c>
      <c r="J225" s="75">
        <f t="shared" si="12"/>
        <v>220</v>
      </c>
      <c r="K225" s="75">
        <f t="shared" si="13"/>
        <v>44</v>
      </c>
      <c r="L225" s="88"/>
    </row>
    <row r="226" ht="17" customHeight="1" spans="1:12">
      <c r="A226" s="68" t="s">
        <v>901</v>
      </c>
      <c r="B226" s="68" t="s">
        <v>902</v>
      </c>
      <c r="C226" s="69" t="s">
        <v>903</v>
      </c>
      <c r="D226" s="86" t="s">
        <v>904</v>
      </c>
      <c r="E226" s="86" t="s">
        <v>44</v>
      </c>
      <c r="F226" s="86">
        <v>13406972649</v>
      </c>
      <c r="G226" s="87" t="s">
        <v>35</v>
      </c>
      <c r="H226" s="73">
        <v>10</v>
      </c>
      <c r="I226" s="73">
        <v>10</v>
      </c>
      <c r="J226" s="75">
        <f t="shared" si="12"/>
        <v>440</v>
      </c>
      <c r="K226" s="75">
        <f t="shared" si="13"/>
        <v>88</v>
      </c>
      <c r="L226" s="88"/>
    </row>
    <row r="227" ht="17" customHeight="1" spans="1:12">
      <c r="A227" s="68" t="s">
        <v>905</v>
      </c>
      <c r="B227" s="68" t="s">
        <v>906</v>
      </c>
      <c r="C227" s="69" t="s">
        <v>907</v>
      </c>
      <c r="D227" s="86" t="s">
        <v>908</v>
      </c>
      <c r="E227" s="86" t="s">
        <v>44</v>
      </c>
      <c r="F227" s="86">
        <v>19861038308</v>
      </c>
      <c r="G227" s="87" t="s">
        <v>35</v>
      </c>
      <c r="H227" s="73">
        <v>10</v>
      </c>
      <c r="I227" s="73">
        <v>10</v>
      </c>
      <c r="J227" s="75">
        <f t="shared" si="12"/>
        <v>440</v>
      </c>
      <c r="K227" s="75">
        <f t="shared" si="13"/>
        <v>88</v>
      </c>
      <c r="L227" s="88"/>
    </row>
    <row r="228" ht="17" customHeight="1" spans="1:12">
      <c r="A228" s="68" t="s">
        <v>909</v>
      </c>
      <c r="B228" s="68" t="s">
        <v>910</v>
      </c>
      <c r="C228" s="69" t="s">
        <v>911</v>
      </c>
      <c r="D228" s="86" t="s">
        <v>912</v>
      </c>
      <c r="E228" s="86" t="s">
        <v>44</v>
      </c>
      <c r="F228" s="86">
        <v>13406036925</v>
      </c>
      <c r="G228" s="87" t="s">
        <v>35</v>
      </c>
      <c r="H228" s="73">
        <v>10</v>
      </c>
      <c r="I228" s="73">
        <v>10</v>
      </c>
      <c r="J228" s="75">
        <f t="shared" si="12"/>
        <v>440</v>
      </c>
      <c r="K228" s="75">
        <f t="shared" si="13"/>
        <v>88</v>
      </c>
      <c r="L228" s="88"/>
    </row>
    <row r="229" ht="17" customHeight="1" spans="1:12">
      <c r="A229" s="68" t="s">
        <v>913</v>
      </c>
      <c r="B229" s="68" t="s">
        <v>336</v>
      </c>
      <c r="C229" s="69" t="s">
        <v>914</v>
      </c>
      <c r="D229" s="86" t="s">
        <v>915</v>
      </c>
      <c r="E229" s="86" t="s">
        <v>44</v>
      </c>
      <c r="F229" s="86">
        <v>13563867452</v>
      </c>
      <c r="G229" s="87" t="s">
        <v>35</v>
      </c>
      <c r="H229" s="73">
        <v>10</v>
      </c>
      <c r="I229" s="73">
        <v>10</v>
      </c>
      <c r="J229" s="75">
        <f t="shared" si="12"/>
        <v>440</v>
      </c>
      <c r="K229" s="75">
        <f t="shared" si="13"/>
        <v>88</v>
      </c>
      <c r="L229" s="88"/>
    </row>
    <row r="230" ht="17" customHeight="1" spans="1:12">
      <c r="A230" s="68" t="s">
        <v>916</v>
      </c>
      <c r="B230" s="68" t="s">
        <v>917</v>
      </c>
      <c r="C230" s="69" t="s">
        <v>918</v>
      </c>
      <c r="D230" s="86" t="s">
        <v>919</v>
      </c>
      <c r="E230" s="86" t="s">
        <v>44</v>
      </c>
      <c r="F230" s="86">
        <v>13583062801</v>
      </c>
      <c r="G230" s="87" t="s">
        <v>35</v>
      </c>
      <c r="H230" s="73">
        <v>10</v>
      </c>
      <c r="I230" s="73">
        <v>10</v>
      </c>
      <c r="J230" s="75">
        <f t="shared" si="12"/>
        <v>440</v>
      </c>
      <c r="K230" s="75">
        <f t="shared" si="13"/>
        <v>88</v>
      </c>
      <c r="L230" s="88"/>
    </row>
    <row r="231" ht="17" customHeight="1" spans="1:12">
      <c r="A231" s="68" t="s">
        <v>920</v>
      </c>
      <c r="B231" s="68" t="s">
        <v>921</v>
      </c>
      <c r="C231" s="69" t="s">
        <v>922</v>
      </c>
      <c r="D231" s="86" t="s">
        <v>923</v>
      </c>
      <c r="E231" s="86" t="s">
        <v>44</v>
      </c>
      <c r="F231" s="86">
        <v>15053063132</v>
      </c>
      <c r="G231" s="87" t="s">
        <v>35</v>
      </c>
      <c r="H231" s="73">
        <v>20</v>
      </c>
      <c r="I231" s="73">
        <v>20</v>
      </c>
      <c r="J231" s="75">
        <f t="shared" si="12"/>
        <v>880</v>
      </c>
      <c r="K231" s="75">
        <f t="shared" si="13"/>
        <v>176</v>
      </c>
      <c r="L231" s="88"/>
    </row>
    <row r="232" ht="17" customHeight="1" spans="1:12">
      <c r="A232" s="68" t="s">
        <v>924</v>
      </c>
      <c r="B232" s="68" t="s">
        <v>925</v>
      </c>
      <c r="C232" s="69" t="s">
        <v>926</v>
      </c>
      <c r="D232" s="86" t="s">
        <v>927</v>
      </c>
      <c r="E232" s="86" t="s">
        <v>44</v>
      </c>
      <c r="F232" s="86">
        <v>18353014288</v>
      </c>
      <c r="G232" s="87" t="s">
        <v>35</v>
      </c>
      <c r="H232" s="73">
        <v>4</v>
      </c>
      <c r="I232" s="73">
        <v>4</v>
      </c>
      <c r="J232" s="75">
        <f t="shared" si="12"/>
        <v>176</v>
      </c>
      <c r="K232" s="75">
        <f t="shared" si="13"/>
        <v>35.2</v>
      </c>
      <c r="L232" s="88"/>
    </row>
    <row r="233" ht="17" customHeight="1" spans="1:12">
      <c r="A233" s="68" t="s">
        <v>928</v>
      </c>
      <c r="B233" s="68" t="s">
        <v>929</v>
      </c>
      <c r="C233" s="69" t="s">
        <v>930</v>
      </c>
      <c r="D233" s="86" t="s">
        <v>931</v>
      </c>
      <c r="E233" s="86" t="s">
        <v>44</v>
      </c>
      <c r="F233" s="86">
        <v>13020518202</v>
      </c>
      <c r="G233" s="87" t="s">
        <v>35</v>
      </c>
      <c r="H233" s="73">
        <v>20</v>
      </c>
      <c r="I233" s="73">
        <v>20</v>
      </c>
      <c r="J233" s="75">
        <f t="shared" si="12"/>
        <v>880</v>
      </c>
      <c r="K233" s="75">
        <f t="shared" si="13"/>
        <v>176</v>
      </c>
      <c r="L233" s="88"/>
    </row>
    <row r="234" ht="17" customHeight="1" spans="1:12">
      <c r="A234" s="68" t="s">
        <v>932</v>
      </c>
      <c r="B234" s="68" t="s">
        <v>933</v>
      </c>
      <c r="C234" s="69" t="s">
        <v>934</v>
      </c>
      <c r="D234" s="86" t="s">
        <v>935</v>
      </c>
      <c r="E234" s="86" t="s">
        <v>44</v>
      </c>
      <c r="F234" s="86">
        <v>13738489153</v>
      </c>
      <c r="G234" s="87" t="s">
        <v>35</v>
      </c>
      <c r="H234" s="73">
        <v>3</v>
      </c>
      <c r="I234" s="73">
        <v>3</v>
      </c>
      <c r="J234" s="75">
        <f t="shared" si="12"/>
        <v>132</v>
      </c>
      <c r="K234" s="75">
        <f t="shared" si="13"/>
        <v>26.4</v>
      </c>
      <c r="L234" s="88"/>
    </row>
    <row r="235" ht="17" customHeight="1" spans="1:12">
      <c r="A235" s="68" t="s">
        <v>936</v>
      </c>
      <c r="B235" s="68" t="s">
        <v>937</v>
      </c>
      <c r="C235" s="69" t="s">
        <v>938</v>
      </c>
      <c r="D235" s="86" t="s">
        <v>939</v>
      </c>
      <c r="E235" s="86" t="s">
        <v>44</v>
      </c>
      <c r="F235" s="86">
        <v>18264014195</v>
      </c>
      <c r="G235" s="87" t="s">
        <v>35</v>
      </c>
      <c r="H235" s="73">
        <v>5</v>
      </c>
      <c r="I235" s="73">
        <v>5</v>
      </c>
      <c r="J235" s="75">
        <f t="shared" si="12"/>
        <v>220</v>
      </c>
      <c r="K235" s="75">
        <f t="shared" si="13"/>
        <v>44</v>
      </c>
      <c r="L235" s="88"/>
    </row>
    <row r="236" ht="17" customHeight="1" spans="1:12">
      <c r="A236" s="68" t="s">
        <v>940</v>
      </c>
      <c r="B236" s="68" t="s">
        <v>941</v>
      </c>
      <c r="C236" s="69" t="s">
        <v>942</v>
      </c>
      <c r="D236" s="86" t="s">
        <v>943</v>
      </c>
      <c r="E236" s="86" t="s">
        <v>44</v>
      </c>
      <c r="F236" s="86">
        <v>15253324807</v>
      </c>
      <c r="G236" s="87" t="s">
        <v>35</v>
      </c>
      <c r="H236" s="73">
        <v>2</v>
      </c>
      <c r="I236" s="73">
        <v>2</v>
      </c>
      <c r="J236" s="75">
        <f t="shared" si="12"/>
        <v>88</v>
      </c>
      <c r="K236" s="75">
        <f t="shared" si="13"/>
        <v>17.6</v>
      </c>
      <c r="L236" s="88"/>
    </row>
    <row r="237" ht="17" customHeight="1" spans="1:12">
      <c r="A237" s="68" t="s">
        <v>944</v>
      </c>
      <c r="B237" s="68" t="s">
        <v>945</v>
      </c>
      <c r="C237" s="69" t="s">
        <v>946</v>
      </c>
      <c r="D237" s="86" t="s">
        <v>947</v>
      </c>
      <c r="E237" s="86" t="s">
        <v>44</v>
      </c>
      <c r="F237" s="86">
        <v>15866622975</v>
      </c>
      <c r="G237" s="87" t="s">
        <v>35</v>
      </c>
      <c r="H237" s="73">
        <v>5</v>
      </c>
      <c r="I237" s="73">
        <v>5</v>
      </c>
      <c r="J237" s="75">
        <f t="shared" si="12"/>
        <v>220</v>
      </c>
      <c r="K237" s="75">
        <f t="shared" si="13"/>
        <v>44</v>
      </c>
      <c r="L237" s="88"/>
    </row>
    <row r="238" ht="17" customHeight="1" spans="1:12">
      <c r="A238" s="68" t="s">
        <v>948</v>
      </c>
      <c r="B238" s="68" t="s">
        <v>949</v>
      </c>
      <c r="C238" s="69" t="s">
        <v>950</v>
      </c>
      <c r="D238" s="86" t="s">
        <v>951</v>
      </c>
      <c r="E238" s="86" t="s">
        <v>44</v>
      </c>
      <c r="F238" s="86">
        <v>17132977558</v>
      </c>
      <c r="G238" s="87" t="s">
        <v>35</v>
      </c>
      <c r="H238" s="73">
        <v>10</v>
      </c>
      <c r="I238" s="73">
        <v>10</v>
      </c>
      <c r="J238" s="75">
        <f t="shared" si="12"/>
        <v>440</v>
      </c>
      <c r="K238" s="75">
        <f t="shared" si="13"/>
        <v>88</v>
      </c>
      <c r="L238" s="88"/>
    </row>
    <row r="239" ht="17" customHeight="1" spans="1:12">
      <c r="A239" s="68" t="s">
        <v>952</v>
      </c>
      <c r="B239" s="68" t="s">
        <v>953</v>
      </c>
      <c r="C239" s="69" t="s">
        <v>954</v>
      </c>
      <c r="D239" s="86" t="s">
        <v>955</v>
      </c>
      <c r="E239" s="86" t="s">
        <v>44</v>
      </c>
      <c r="F239" s="86">
        <v>18368100535</v>
      </c>
      <c r="G239" s="87" t="s">
        <v>35</v>
      </c>
      <c r="H239" s="73">
        <v>10</v>
      </c>
      <c r="I239" s="73">
        <v>10</v>
      </c>
      <c r="J239" s="75">
        <f t="shared" si="12"/>
        <v>440</v>
      </c>
      <c r="K239" s="75">
        <f t="shared" si="13"/>
        <v>88</v>
      </c>
      <c r="L239" s="88"/>
    </row>
    <row r="240" ht="17" customHeight="1" spans="1:12">
      <c r="A240" s="68" t="s">
        <v>956</v>
      </c>
      <c r="B240" s="68" t="s">
        <v>957</v>
      </c>
      <c r="C240" s="69" t="s">
        <v>958</v>
      </c>
      <c r="D240" s="86" t="s">
        <v>959</v>
      </c>
      <c r="E240" s="86" t="s">
        <v>44</v>
      </c>
      <c r="F240" s="86">
        <v>18366081757</v>
      </c>
      <c r="G240" s="87" t="s">
        <v>35</v>
      </c>
      <c r="H240" s="73">
        <v>10</v>
      </c>
      <c r="I240" s="73">
        <v>10</v>
      </c>
      <c r="J240" s="75">
        <f t="shared" si="12"/>
        <v>440</v>
      </c>
      <c r="K240" s="75">
        <f t="shared" si="13"/>
        <v>88</v>
      </c>
      <c r="L240" s="88"/>
    </row>
    <row r="241" ht="17" customHeight="1" spans="1:12">
      <c r="A241" s="68" t="s">
        <v>960</v>
      </c>
      <c r="B241" s="68" t="s">
        <v>961</v>
      </c>
      <c r="C241" s="69" t="s">
        <v>962</v>
      </c>
      <c r="D241" s="86" t="s">
        <v>963</v>
      </c>
      <c r="E241" s="86" t="s">
        <v>44</v>
      </c>
      <c r="F241" s="86">
        <v>15552003886</v>
      </c>
      <c r="G241" s="87" t="s">
        <v>35</v>
      </c>
      <c r="H241" s="73">
        <v>6</v>
      </c>
      <c r="I241" s="73">
        <v>6</v>
      </c>
      <c r="J241" s="75">
        <f t="shared" si="12"/>
        <v>264</v>
      </c>
      <c r="K241" s="75">
        <f t="shared" si="13"/>
        <v>52.8</v>
      </c>
      <c r="L241" s="88"/>
    </row>
    <row r="242" ht="17" customHeight="1" spans="1:12">
      <c r="A242" s="68" t="s">
        <v>964</v>
      </c>
      <c r="B242" s="68" t="s">
        <v>965</v>
      </c>
      <c r="C242" s="69" t="s">
        <v>966</v>
      </c>
      <c r="D242" s="86" t="s">
        <v>967</v>
      </c>
      <c r="E242" s="86" t="s">
        <v>44</v>
      </c>
      <c r="F242" s="86">
        <v>19861680272</v>
      </c>
      <c r="G242" s="87" t="s">
        <v>35</v>
      </c>
      <c r="H242" s="73">
        <v>10</v>
      </c>
      <c r="I242" s="73">
        <v>10</v>
      </c>
      <c r="J242" s="75">
        <f t="shared" si="12"/>
        <v>440</v>
      </c>
      <c r="K242" s="75">
        <f t="shared" si="13"/>
        <v>88</v>
      </c>
      <c r="L242" s="88"/>
    </row>
    <row r="243" ht="17" customHeight="1" spans="1:12">
      <c r="A243" s="68" t="s">
        <v>968</v>
      </c>
      <c r="B243" s="68" t="s">
        <v>969</v>
      </c>
      <c r="C243" s="69" t="s">
        <v>970</v>
      </c>
      <c r="D243" s="86" t="s">
        <v>971</v>
      </c>
      <c r="E243" s="86" t="s">
        <v>44</v>
      </c>
      <c r="F243" s="86">
        <v>13235301067</v>
      </c>
      <c r="G243" s="87" t="s">
        <v>35</v>
      </c>
      <c r="H243" s="73">
        <v>10</v>
      </c>
      <c r="I243" s="73">
        <v>10</v>
      </c>
      <c r="J243" s="75">
        <f t="shared" si="12"/>
        <v>440</v>
      </c>
      <c r="K243" s="75">
        <f t="shared" si="13"/>
        <v>88</v>
      </c>
      <c r="L243" s="88"/>
    </row>
    <row r="244" ht="17" customHeight="1" spans="1:12">
      <c r="A244" s="68" t="s">
        <v>972</v>
      </c>
      <c r="B244" s="68" t="s">
        <v>973</v>
      </c>
      <c r="C244" s="69" t="s">
        <v>974</v>
      </c>
      <c r="D244" s="86" t="s">
        <v>975</v>
      </c>
      <c r="E244" s="86" t="s">
        <v>44</v>
      </c>
      <c r="F244" s="86">
        <v>18354062136</v>
      </c>
      <c r="G244" s="87" t="s">
        <v>35</v>
      </c>
      <c r="H244" s="73">
        <v>4</v>
      </c>
      <c r="I244" s="73">
        <v>4</v>
      </c>
      <c r="J244" s="75">
        <f t="shared" si="12"/>
        <v>176</v>
      </c>
      <c r="K244" s="75">
        <f t="shared" si="13"/>
        <v>35.2</v>
      </c>
      <c r="L244" s="88"/>
    </row>
    <row r="245" ht="17" customHeight="1" spans="1:12">
      <c r="A245" s="68" t="s">
        <v>976</v>
      </c>
      <c r="B245" s="68" t="s">
        <v>977</v>
      </c>
      <c r="C245" s="69" t="s">
        <v>978</v>
      </c>
      <c r="D245" s="86" t="s">
        <v>979</v>
      </c>
      <c r="E245" s="86" t="s">
        <v>44</v>
      </c>
      <c r="F245" s="86">
        <v>18265034881</v>
      </c>
      <c r="G245" s="87" t="s">
        <v>35</v>
      </c>
      <c r="H245" s="73">
        <v>10</v>
      </c>
      <c r="I245" s="73">
        <v>10</v>
      </c>
      <c r="J245" s="75">
        <f t="shared" si="12"/>
        <v>440</v>
      </c>
      <c r="K245" s="75">
        <f t="shared" si="13"/>
        <v>88</v>
      </c>
      <c r="L245" s="88"/>
    </row>
    <row r="246" ht="17" customHeight="1" spans="1:12">
      <c r="A246" s="68" t="s">
        <v>980</v>
      </c>
      <c r="B246" s="68" t="s">
        <v>981</v>
      </c>
      <c r="C246" s="69" t="s">
        <v>982</v>
      </c>
      <c r="D246" s="86" t="s">
        <v>983</v>
      </c>
      <c r="E246" s="86" t="s">
        <v>44</v>
      </c>
      <c r="F246" s="86">
        <v>15253018498</v>
      </c>
      <c r="G246" s="87" t="s">
        <v>35</v>
      </c>
      <c r="H246" s="73">
        <v>10</v>
      </c>
      <c r="I246" s="73">
        <v>10</v>
      </c>
      <c r="J246" s="75">
        <f t="shared" si="12"/>
        <v>440</v>
      </c>
      <c r="K246" s="75">
        <f t="shared" si="13"/>
        <v>88</v>
      </c>
      <c r="L246" s="88"/>
    </row>
    <row r="247" ht="17" customHeight="1" spans="1:12">
      <c r="A247" s="68" t="s">
        <v>984</v>
      </c>
      <c r="B247" s="68" t="s">
        <v>985</v>
      </c>
      <c r="C247" s="69" t="s">
        <v>986</v>
      </c>
      <c r="D247" s="86" t="s">
        <v>987</v>
      </c>
      <c r="E247" s="86" t="s">
        <v>44</v>
      </c>
      <c r="F247" s="86">
        <v>17653080896</v>
      </c>
      <c r="G247" s="87" t="s">
        <v>35</v>
      </c>
      <c r="H247" s="73">
        <v>10</v>
      </c>
      <c r="I247" s="73">
        <v>10</v>
      </c>
      <c r="J247" s="75">
        <f t="shared" si="12"/>
        <v>440</v>
      </c>
      <c r="K247" s="75">
        <f t="shared" si="13"/>
        <v>88</v>
      </c>
      <c r="L247" s="88"/>
    </row>
    <row r="248" ht="17" customHeight="1" spans="1:12">
      <c r="A248" s="68" t="s">
        <v>988</v>
      </c>
      <c r="B248" s="68" t="s">
        <v>989</v>
      </c>
      <c r="C248" s="69" t="s">
        <v>990</v>
      </c>
      <c r="D248" s="86" t="s">
        <v>991</v>
      </c>
      <c r="E248" s="86" t="s">
        <v>44</v>
      </c>
      <c r="F248" s="86">
        <v>13685305884</v>
      </c>
      <c r="G248" s="87" t="s">
        <v>314</v>
      </c>
      <c r="H248" s="73">
        <v>10</v>
      </c>
      <c r="I248" s="73">
        <v>10</v>
      </c>
      <c r="J248" s="75">
        <f t="shared" si="12"/>
        <v>440</v>
      </c>
      <c r="K248" s="75">
        <f t="shared" si="13"/>
        <v>88</v>
      </c>
      <c r="L248" s="88"/>
    </row>
    <row r="249" ht="17" customHeight="1" spans="1:12">
      <c r="A249" s="68" t="s">
        <v>992</v>
      </c>
      <c r="B249" s="68" t="s">
        <v>993</v>
      </c>
      <c r="C249" s="69" t="s">
        <v>994</v>
      </c>
      <c r="D249" s="86" t="s">
        <v>995</v>
      </c>
      <c r="E249" s="86" t="s">
        <v>44</v>
      </c>
      <c r="F249" s="86">
        <v>13954033760</v>
      </c>
      <c r="G249" s="87" t="s">
        <v>314</v>
      </c>
      <c r="H249" s="73">
        <v>10</v>
      </c>
      <c r="I249" s="73">
        <v>10</v>
      </c>
      <c r="J249" s="75">
        <f t="shared" si="12"/>
        <v>440</v>
      </c>
      <c r="K249" s="75">
        <f t="shared" si="13"/>
        <v>88</v>
      </c>
      <c r="L249" s="88"/>
    </row>
    <row r="250" ht="17" customHeight="1" spans="1:12">
      <c r="A250" s="68" t="s">
        <v>996</v>
      </c>
      <c r="B250" s="68" t="s">
        <v>997</v>
      </c>
      <c r="C250" s="69" t="s">
        <v>998</v>
      </c>
      <c r="D250" s="86" t="s">
        <v>999</v>
      </c>
      <c r="E250" s="86" t="s">
        <v>44</v>
      </c>
      <c r="F250" s="86">
        <v>15264078835</v>
      </c>
      <c r="G250" s="87" t="s">
        <v>314</v>
      </c>
      <c r="H250" s="73">
        <v>5</v>
      </c>
      <c r="I250" s="73">
        <v>5</v>
      </c>
      <c r="J250" s="75">
        <f t="shared" si="12"/>
        <v>220</v>
      </c>
      <c r="K250" s="75">
        <f t="shared" si="13"/>
        <v>44</v>
      </c>
      <c r="L250" s="88"/>
    </row>
    <row r="251" ht="17" customHeight="1" spans="1:12">
      <c r="A251" s="68" t="s">
        <v>1000</v>
      </c>
      <c r="B251" s="68" t="s">
        <v>1001</v>
      </c>
      <c r="C251" s="69" t="s">
        <v>1002</v>
      </c>
      <c r="D251" s="86" t="s">
        <v>1003</v>
      </c>
      <c r="E251" s="86" t="s">
        <v>44</v>
      </c>
      <c r="F251" s="86">
        <v>18264062400</v>
      </c>
      <c r="G251" s="87" t="s">
        <v>314</v>
      </c>
      <c r="H251" s="73">
        <v>10</v>
      </c>
      <c r="I251" s="73">
        <v>10</v>
      </c>
      <c r="J251" s="75">
        <f t="shared" si="12"/>
        <v>440</v>
      </c>
      <c r="K251" s="75">
        <f t="shared" si="13"/>
        <v>88</v>
      </c>
      <c r="L251" s="88"/>
    </row>
    <row r="252" ht="17" customHeight="1" spans="1:12">
      <c r="A252" s="68" t="s">
        <v>1004</v>
      </c>
      <c r="B252" s="68" t="s">
        <v>1005</v>
      </c>
      <c r="C252" s="69" t="s">
        <v>1006</v>
      </c>
      <c r="D252" s="86" t="s">
        <v>1007</v>
      </c>
      <c r="E252" s="86" t="s">
        <v>44</v>
      </c>
      <c r="F252" s="86">
        <v>18753014472</v>
      </c>
      <c r="G252" s="87" t="s">
        <v>314</v>
      </c>
      <c r="H252" s="73">
        <v>3</v>
      </c>
      <c r="I252" s="73">
        <v>3</v>
      </c>
      <c r="J252" s="75">
        <f t="shared" si="12"/>
        <v>132</v>
      </c>
      <c r="K252" s="75">
        <f t="shared" si="13"/>
        <v>26.4</v>
      </c>
      <c r="L252" s="88"/>
    </row>
    <row r="253" ht="17" customHeight="1" spans="1:12">
      <c r="A253" s="68" t="s">
        <v>1008</v>
      </c>
      <c r="B253" s="68" t="s">
        <v>1009</v>
      </c>
      <c r="C253" s="69" t="s">
        <v>1010</v>
      </c>
      <c r="D253" s="86" t="s">
        <v>1011</v>
      </c>
      <c r="E253" s="86" t="s">
        <v>44</v>
      </c>
      <c r="F253" s="86">
        <v>15865001402</v>
      </c>
      <c r="G253" s="87" t="s">
        <v>314</v>
      </c>
      <c r="H253" s="73">
        <v>10</v>
      </c>
      <c r="I253" s="73">
        <v>10</v>
      </c>
      <c r="J253" s="75">
        <f t="shared" si="12"/>
        <v>440</v>
      </c>
      <c r="K253" s="75">
        <f t="shared" si="13"/>
        <v>88</v>
      </c>
      <c r="L253" s="88"/>
    </row>
    <row r="254" ht="17" customHeight="1" spans="1:12">
      <c r="A254" s="68" t="s">
        <v>1012</v>
      </c>
      <c r="B254" s="68" t="s">
        <v>1013</v>
      </c>
      <c r="C254" s="69" t="s">
        <v>1014</v>
      </c>
      <c r="D254" s="86" t="s">
        <v>1015</v>
      </c>
      <c r="E254" s="86" t="s">
        <v>44</v>
      </c>
      <c r="F254" s="86">
        <v>18369100626</v>
      </c>
      <c r="G254" s="87" t="s">
        <v>314</v>
      </c>
      <c r="H254" s="73">
        <v>10</v>
      </c>
      <c r="I254" s="73">
        <v>10</v>
      </c>
      <c r="J254" s="75">
        <f t="shared" si="12"/>
        <v>440</v>
      </c>
      <c r="K254" s="75">
        <f t="shared" si="13"/>
        <v>88</v>
      </c>
      <c r="L254" s="88"/>
    </row>
    <row r="255" ht="17" customHeight="1" spans="1:12">
      <c r="A255" s="68" t="s">
        <v>1016</v>
      </c>
      <c r="B255" s="68" t="s">
        <v>1017</v>
      </c>
      <c r="C255" s="69" t="s">
        <v>1018</v>
      </c>
      <c r="D255" s="86" t="s">
        <v>1019</v>
      </c>
      <c r="E255" s="86" t="s">
        <v>44</v>
      </c>
      <c r="F255" s="86">
        <v>19546249896</v>
      </c>
      <c r="G255" s="87" t="s">
        <v>314</v>
      </c>
      <c r="H255" s="73">
        <v>20</v>
      </c>
      <c r="I255" s="73">
        <v>20</v>
      </c>
      <c r="J255" s="75">
        <f t="shared" si="12"/>
        <v>880</v>
      </c>
      <c r="K255" s="75">
        <f t="shared" si="13"/>
        <v>176</v>
      </c>
      <c r="L255" s="88"/>
    </row>
    <row r="256" ht="17" customHeight="1" spans="1:12">
      <c r="A256" s="68" t="s">
        <v>1020</v>
      </c>
      <c r="B256" s="68" t="s">
        <v>1021</v>
      </c>
      <c r="C256" s="69" t="s">
        <v>1022</v>
      </c>
      <c r="D256" s="86" t="s">
        <v>1023</v>
      </c>
      <c r="E256" s="86" t="s">
        <v>44</v>
      </c>
      <c r="F256" s="86">
        <v>15265050598</v>
      </c>
      <c r="G256" s="87" t="s">
        <v>314</v>
      </c>
      <c r="H256" s="73">
        <v>10</v>
      </c>
      <c r="I256" s="73">
        <v>10</v>
      </c>
      <c r="J256" s="75">
        <f t="shared" si="12"/>
        <v>440</v>
      </c>
      <c r="K256" s="75">
        <f t="shared" si="13"/>
        <v>88</v>
      </c>
      <c r="L256" s="88"/>
    </row>
    <row r="257" ht="17" customHeight="1" spans="1:12">
      <c r="A257" s="68" t="s">
        <v>1024</v>
      </c>
      <c r="B257" s="68" t="s">
        <v>1025</v>
      </c>
      <c r="C257" s="69" t="s">
        <v>1026</v>
      </c>
      <c r="D257" s="86" t="s">
        <v>1027</v>
      </c>
      <c r="E257" s="86" t="s">
        <v>44</v>
      </c>
      <c r="F257" s="86">
        <v>15990942356</v>
      </c>
      <c r="G257" s="87" t="s">
        <v>314</v>
      </c>
      <c r="H257" s="73">
        <v>10</v>
      </c>
      <c r="I257" s="73">
        <v>10</v>
      </c>
      <c r="J257" s="75">
        <f t="shared" si="12"/>
        <v>440</v>
      </c>
      <c r="K257" s="75">
        <f t="shared" si="13"/>
        <v>88</v>
      </c>
      <c r="L257" s="88"/>
    </row>
    <row r="258" ht="17" customHeight="1" spans="1:12">
      <c r="A258" s="68" t="s">
        <v>1028</v>
      </c>
      <c r="B258" s="68" t="s">
        <v>340</v>
      </c>
      <c r="C258" s="69" t="s">
        <v>1029</v>
      </c>
      <c r="D258" s="86" t="s">
        <v>1030</v>
      </c>
      <c r="E258" s="86" t="s">
        <v>44</v>
      </c>
      <c r="F258" s="86">
        <v>13561370318</v>
      </c>
      <c r="G258" s="87" t="s">
        <v>314</v>
      </c>
      <c r="H258" s="73">
        <v>5</v>
      </c>
      <c r="I258" s="73">
        <v>5</v>
      </c>
      <c r="J258" s="75">
        <f t="shared" si="12"/>
        <v>220</v>
      </c>
      <c r="K258" s="75">
        <f t="shared" si="13"/>
        <v>44</v>
      </c>
      <c r="L258" s="88"/>
    </row>
    <row r="259" ht="17" customHeight="1" spans="1:12">
      <c r="A259" s="68" t="s">
        <v>1031</v>
      </c>
      <c r="B259" s="68" t="s">
        <v>1032</v>
      </c>
      <c r="C259" s="69" t="s">
        <v>1033</v>
      </c>
      <c r="D259" s="86" t="s">
        <v>1034</v>
      </c>
      <c r="E259" s="86" t="s">
        <v>44</v>
      </c>
      <c r="F259" s="86">
        <v>15248128312</v>
      </c>
      <c r="G259" s="87" t="s">
        <v>314</v>
      </c>
      <c r="H259" s="73">
        <v>10</v>
      </c>
      <c r="I259" s="73">
        <v>10</v>
      </c>
      <c r="J259" s="75">
        <f t="shared" si="12"/>
        <v>440</v>
      </c>
      <c r="K259" s="75">
        <f t="shared" si="13"/>
        <v>88</v>
      </c>
      <c r="L259" s="88"/>
    </row>
    <row r="260" ht="17" customHeight="1" spans="1:12">
      <c r="A260" s="68" t="s">
        <v>1035</v>
      </c>
      <c r="B260" s="68" t="s">
        <v>1036</v>
      </c>
      <c r="C260" s="69" t="s">
        <v>1037</v>
      </c>
      <c r="D260" s="86" t="s">
        <v>1038</v>
      </c>
      <c r="E260" s="86" t="s">
        <v>44</v>
      </c>
      <c r="F260" s="86">
        <v>15753014588</v>
      </c>
      <c r="G260" s="87" t="s">
        <v>314</v>
      </c>
      <c r="H260" s="73">
        <v>10</v>
      </c>
      <c r="I260" s="73">
        <v>10</v>
      </c>
      <c r="J260" s="75">
        <f t="shared" si="12"/>
        <v>440</v>
      </c>
      <c r="K260" s="75">
        <f t="shared" si="13"/>
        <v>88</v>
      </c>
      <c r="L260" s="88"/>
    </row>
    <row r="261" ht="17" customHeight="1" spans="1:12">
      <c r="A261" s="68" t="s">
        <v>1039</v>
      </c>
      <c r="B261" s="68" t="s">
        <v>1040</v>
      </c>
      <c r="C261" s="69" t="s">
        <v>1041</v>
      </c>
      <c r="D261" s="86" t="s">
        <v>1042</v>
      </c>
      <c r="E261" s="86" t="s">
        <v>44</v>
      </c>
      <c r="F261" s="86">
        <v>15020265423</v>
      </c>
      <c r="G261" s="87" t="s">
        <v>314</v>
      </c>
      <c r="H261" s="73">
        <v>10</v>
      </c>
      <c r="I261" s="73">
        <v>10</v>
      </c>
      <c r="J261" s="75">
        <f t="shared" si="12"/>
        <v>440</v>
      </c>
      <c r="K261" s="75">
        <f t="shared" si="13"/>
        <v>88</v>
      </c>
      <c r="L261" s="88"/>
    </row>
    <row r="262" ht="17" customHeight="1" spans="1:12">
      <c r="A262" s="68" t="s">
        <v>1043</v>
      </c>
      <c r="B262" s="68" t="s">
        <v>1044</v>
      </c>
      <c r="C262" s="69" t="s">
        <v>1045</v>
      </c>
      <c r="D262" s="86" t="s">
        <v>1046</v>
      </c>
      <c r="E262" s="86" t="s">
        <v>44</v>
      </c>
      <c r="F262" s="86">
        <v>19861033826</v>
      </c>
      <c r="G262" s="87" t="s">
        <v>314</v>
      </c>
      <c r="H262" s="73">
        <v>10</v>
      </c>
      <c r="I262" s="73">
        <v>10</v>
      </c>
      <c r="J262" s="75">
        <f t="shared" si="12"/>
        <v>440</v>
      </c>
      <c r="K262" s="75">
        <f t="shared" si="13"/>
        <v>88</v>
      </c>
      <c r="L262" s="88"/>
    </row>
    <row r="263" ht="17" customHeight="1" spans="1:12">
      <c r="A263" s="68" t="s">
        <v>1047</v>
      </c>
      <c r="B263" s="68" t="s">
        <v>1048</v>
      </c>
      <c r="C263" s="69" t="s">
        <v>1049</v>
      </c>
      <c r="D263" s="86" t="s">
        <v>1050</v>
      </c>
      <c r="E263" s="86" t="s">
        <v>44</v>
      </c>
      <c r="F263" s="86">
        <v>17806045275</v>
      </c>
      <c r="G263" s="87" t="s">
        <v>35</v>
      </c>
      <c r="H263" s="73">
        <v>10</v>
      </c>
      <c r="I263" s="73">
        <v>10</v>
      </c>
      <c r="J263" s="75">
        <f t="shared" si="12"/>
        <v>440</v>
      </c>
      <c r="K263" s="75">
        <f t="shared" si="13"/>
        <v>88</v>
      </c>
      <c r="L263" s="88"/>
    </row>
    <row r="264" ht="17" customHeight="1" spans="1:12">
      <c r="A264" s="68" t="s">
        <v>1051</v>
      </c>
      <c r="B264" s="68" t="s">
        <v>1052</v>
      </c>
      <c r="C264" s="69" t="s">
        <v>1053</v>
      </c>
      <c r="D264" s="86" t="s">
        <v>1054</v>
      </c>
      <c r="E264" s="86" t="s">
        <v>44</v>
      </c>
      <c r="F264" s="86">
        <v>15506558195</v>
      </c>
      <c r="G264" s="87" t="s">
        <v>35</v>
      </c>
      <c r="H264" s="73">
        <v>10</v>
      </c>
      <c r="I264" s="73">
        <v>10</v>
      </c>
      <c r="J264" s="75">
        <f t="shared" si="12"/>
        <v>440</v>
      </c>
      <c r="K264" s="75">
        <f t="shared" si="13"/>
        <v>88</v>
      </c>
      <c r="L264" s="88"/>
    </row>
    <row r="265" ht="17" customHeight="1" spans="1:12">
      <c r="A265" s="68" t="s">
        <v>1055</v>
      </c>
      <c r="B265" s="68" t="s">
        <v>1056</v>
      </c>
      <c r="C265" s="69" t="s">
        <v>1057</v>
      </c>
      <c r="D265" s="94" t="s">
        <v>1058</v>
      </c>
      <c r="E265" s="86" t="s">
        <v>44</v>
      </c>
      <c r="F265" s="86">
        <v>15589439303</v>
      </c>
      <c r="G265" s="87" t="s">
        <v>35</v>
      </c>
      <c r="H265" s="73">
        <v>5</v>
      </c>
      <c r="I265" s="73">
        <v>5</v>
      </c>
      <c r="J265" s="75">
        <f t="shared" si="12"/>
        <v>220</v>
      </c>
      <c r="K265" s="75">
        <f t="shared" si="13"/>
        <v>44</v>
      </c>
      <c r="L265" s="88"/>
    </row>
    <row r="266" ht="17" customHeight="1" spans="1:12">
      <c r="A266" s="68" t="s">
        <v>1059</v>
      </c>
      <c r="B266" s="68" t="s">
        <v>1060</v>
      </c>
      <c r="C266" s="69" t="s">
        <v>1061</v>
      </c>
      <c r="D266" s="86" t="s">
        <v>1062</v>
      </c>
      <c r="E266" s="86" t="s">
        <v>44</v>
      </c>
      <c r="F266" s="86">
        <v>15990946981</v>
      </c>
      <c r="G266" s="87" t="s">
        <v>35</v>
      </c>
      <c r="H266" s="73">
        <v>5</v>
      </c>
      <c r="I266" s="73">
        <v>5</v>
      </c>
      <c r="J266" s="75">
        <f t="shared" si="12"/>
        <v>220</v>
      </c>
      <c r="K266" s="75">
        <f t="shared" si="13"/>
        <v>44</v>
      </c>
      <c r="L266" s="88"/>
    </row>
    <row r="267" ht="17" customHeight="1" spans="1:12">
      <c r="A267" s="68" t="s">
        <v>1063</v>
      </c>
      <c r="B267" s="68" t="s">
        <v>1064</v>
      </c>
      <c r="C267" s="69" t="s">
        <v>1065</v>
      </c>
      <c r="D267" s="86" t="s">
        <v>1066</v>
      </c>
      <c r="E267" s="86" t="s">
        <v>44</v>
      </c>
      <c r="F267" s="86">
        <v>18706671155</v>
      </c>
      <c r="G267" s="87" t="s">
        <v>35</v>
      </c>
      <c r="H267" s="73">
        <v>7</v>
      </c>
      <c r="I267" s="73">
        <v>7</v>
      </c>
      <c r="J267" s="75">
        <f t="shared" si="12"/>
        <v>308</v>
      </c>
      <c r="K267" s="75">
        <f t="shared" si="13"/>
        <v>61.6</v>
      </c>
      <c r="L267" s="88"/>
    </row>
    <row r="268" ht="17" customHeight="1" spans="1:12">
      <c r="A268" s="68" t="s">
        <v>1067</v>
      </c>
      <c r="B268" s="68" t="s">
        <v>1068</v>
      </c>
      <c r="C268" s="69" t="s">
        <v>1069</v>
      </c>
      <c r="D268" s="86" t="s">
        <v>1070</v>
      </c>
      <c r="E268" s="86" t="s">
        <v>44</v>
      </c>
      <c r="F268" s="86">
        <v>15965835592</v>
      </c>
      <c r="G268" s="87" t="s">
        <v>35</v>
      </c>
      <c r="H268" s="73">
        <v>10</v>
      </c>
      <c r="I268" s="73">
        <v>10</v>
      </c>
      <c r="J268" s="75">
        <f t="shared" si="12"/>
        <v>440</v>
      </c>
      <c r="K268" s="75">
        <f t="shared" si="13"/>
        <v>88</v>
      </c>
      <c r="L268" s="88"/>
    </row>
    <row r="269" ht="17" customHeight="1" spans="1:12">
      <c r="A269" s="68" t="s">
        <v>1071</v>
      </c>
      <c r="B269" s="68" t="s">
        <v>1072</v>
      </c>
      <c r="C269" s="69" t="s">
        <v>1073</v>
      </c>
      <c r="D269" s="86" t="s">
        <v>1074</v>
      </c>
      <c r="E269" s="86" t="s">
        <v>44</v>
      </c>
      <c r="F269" s="86">
        <v>15139309908</v>
      </c>
      <c r="G269" s="87" t="s">
        <v>35</v>
      </c>
      <c r="H269" s="73">
        <v>10</v>
      </c>
      <c r="I269" s="73">
        <v>10</v>
      </c>
      <c r="J269" s="75">
        <f t="shared" si="12"/>
        <v>440</v>
      </c>
      <c r="K269" s="75">
        <f t="shared" si="13"/>
        <v>88</v>
      </c>
      <c r="L269" s="88"/>
    </row>
    <row r="270" ht="17" customHeight="1" spans="1:12">
      <c r="A270" s="68" t="s">
        <v>1075</v>
      </c>
      <c r="B270" s="68" t="s">
        <v>1076</v>
      </c>
      <c r="C270" s="69" t="s">
        <v>1077</v>
      </c>
      <c r="D270" s="86" t="s">
        <v>1078</v>
      </c>
      <c r="E270" s="86" t="s">
        <v>44</v>
      </c>
      <c r="F270" s="86">
        <v>14758096709</v>
      </c>
      <c r="G270" s="87" t="s">
        <v>35</v>
      </c>
      <c r="H270" s="73">
        <v>4</v>
      </c>
      <c r="I270" s="73">
        <v>4</v>
      </c>
      <c r="J270" s="75">
        <f t="shared" si="12"/>
        <v>176</v>
      </c>
      <c r="K270" s="75">
        <f t="shared" si="13"/>
        <v>35.2</v>
      </c>
      <c r="L270" s="88"/>
    </row>
    <row r="271" ht="17" customHeight="1" spans="1:12">
      <c r="A271" s="68" t="s">
        <v>1079</v>
      </c>
      <c r="B271" s="68" t="s">
        <v>1080</v>
      </c>
      <c r="C271" s="69" t="s">
        <v>1081</v>
      </c>
      <c r="D271" s="86" t="s">
        <v>1082</v>
      </c>
      <c r="E271" s="86" t="s">
        <v>44</v>
      </c>
      <c r="F271" s="86">
        <v>15552091868</v>
      </c>
      <c r="G271" s="87" t="s">
        <v>35</v>
      </c>
      <c r="H271" s="73">
        <v>15</v>
      </c>
      <c r="I271" s="73">
        <v>15</v>
      </c>
      <c r="J271" s="75">
        <f t="shared" ref="J271:J334" si="14">I271*44</f>
        <v>660</v>
      </c>
      <c r="K271" s="75">
        <f t="shared" ref="K271:K334" si="15">I271*8.8</f>
        <v>132</v>
      </c>
      <c r="L271" s="88"/>
    </row>
    <row r="272" ht="17" customHeight="1" spans="1:12">
      <c r="A272" s="68" t="s">
        <v>1083</v>
      </c>
      <c r="B272" s="68" t="s">
        <v>1084</v>
      </c>
      <c r="C272" s="69" t="s">
        <v>1085</v>
      </c>
      <c r="D272" s="86" t="s">
        <v>1086</v>
      </c>
      <c r="E272" s="86" t="s">
        <v>44</v>
      </c>
      <c r="F272" s="86">
        <v>15953005548</v>
      </c>
      <c r="G272" s="87" t="s">
        <v>35</v>
      </c>
      <c r="H272" s="73">
        <v>10</v>
      </c>
      <c r="I272" s="73">
        <v>10</v>
      </c>
      <c r="J272" s="75">
        <f t="shared" si="14"/>
        <v>440</v>
      </c>
      <c r="K272" s="75">
        <f t="shared" si="15"/>
        <v>88</v>
      </c>
      <c r="L272" s="88"/>
    </row>
    <row r="273" ht="17" customHeight="1" spans="1:12">
      <c r="A273" s="68" t="s">
        <v>1087</v>
      </c>
      <c r="B273" s="68" t="s">
        <v>1088</v>
      </c>
      <c r="C273" s="69" t="s">
        <v>1089</v>
      </c>
      <c r="D273" s="86" t="s">
        <v>1090</v>
      </c>
      <c r="E273" s="86" t="s">
        <v>44</v>
      </c>
      <c r="F273" s="86">
        <v>15666629021</v>
      </c>
      <c r="G273" s="87" t="s">
        <v>35</v>
      </c>
      <c r="H273" s="73">
        <v>3</v>
      </c>
      <c r="I273" s="73">
        <v>3</v>
      </c>
      <c r="J273" s="75">
        <f t="shared" si="14"/>
        <v>132</v>
      </c>
      <c r="K273" s="75">
        <f t="shared" si="15"/>
        <v>26.4</v>
      </c>
      <c r="L273" s="88"/>
    </row>
    <row r="274" ht="17" customHeight="1" spans="1:12">
      <c r="A274" s="68" t="s">
        <v>1091</v>
      </c>
      <c r="B274" s="68" t="s">
        <v>1092</v>
      </c>
      <c r="C274" s="69" t="s">
        <v>1093</v>
      </c>
      <c r="D274" s="86" t="s">
        <v>1094</v>
      </c>
      <c r="E274" s="86" t="s">
        <v>44</v>
      </c>
      <c r="F274" s="86">
        <v>13954010795</v>
      </c>
      <c r="G274" s="87" t="s">
        <v>35</v>
      </c>
      <c r="H274" s="73">
        <v>3</v>
      </c>
      <c r="I274" s="73">
        <v>3</v>
      </c>
      <c r="J274" s="75">
        <f t="shared" si="14"/>
        <v>132</v>
      </c>
      <c r="K274" s="75">
        <f t="shared" si="15"/>
        <v>26.4</v>
      </c>
      <c r="L274" s="88"/>
    </row>
    <row r="275" ht="17" customHeight="1" spans="1:12">
      <c r="A275" s="68" t="s">
        <v>1095</v>
      </c>
      <c r="B275" s="68" t="s">
        <v>1080</v>
      </c>
      <c r="C275" s="69" t="s">
        <v>1096</v>
      </c>
      <c r="D275" s="86" t="s">
        <v>1097</v>
      </c>
      <c r="E275" s="86" t="s">
        <v>44</v>
      </c>
      <c r="F275" s="86">
        <v>15254009205</v>
      </c>
      <c r="G275" s="87" t="s">
        <v>35</v>
      </c>
      <c r="H275" s="73">
        <v>10</v>
      </c>
      <c r="I275" s="73">
        <v>10</v>
      </c>
      <c r="J275" s="75">
        <f t="shared" si="14"/>
        <v>440</v>
      </c>
      <c r="K275" s="75">
        <f t="shared" si="15"/>
        <v>88</v>
      </c>
      <c r="L275" s="88"/>
    </row>
    <row r="276" ht="17" customHeight="1" spans="1:12">
      <c r="A276" s="68" t="s">
        <v>1098</v>
      </c>
      <c r="B276" s="68" t="s">
        <v>1099</v>
      </c>
      <c r="C276" s="69" t="s">
        <v>1100</v>
      </c>
      <c r="D276" s="86" t="s">
        <v>1101</v>
      </c>
      <c r="E276" s="86" t="s">
        <v>44</v>
      </c>
      <c r="F276" s="86">
        <v>16553099126</v>
      </c>
      <c r="G276" s="87" t="s">
        <v>35</v>
      </c>
      <c r="H276" s="73">
        <v>2</v>
      </c>
      <c r="I276" s="73">
        <v>2</v>
      </c>
      <c r="J276" s="75">
        <f t="shared" si="14"/>
        <v>88</v>
      </c>
      <c r="K276" s="75">
        <f t="shared" si="15"/>
        <v>17.6</v>
      </c>
      <c r="L276" s="88"/>
    </row>
    <row r="277" ht="17" customHeight="1" spans="1:12">
      <c r="A277" s="68" t="s">
        <v>1102</v>
      </c>
      <c r="B277" s="68" t="s">
        <v>1103</v>
      </c>
      <c r="C277" s="69" t="s">
        <v>1104</v>
      </c>
      <c r="D277" s="86" t="s">
        <v>1105</v>
      </c>
      <c r="E277" s="86" t="s">
        <v>44</v>
      </c>
      <c r="F277" s="86">
        <v>15958146286</v>
      </c>
      <c r="G277" s="87" t="s">
        <v>35</v>
      </c>
      <c r="H277" s="73">
        <v>5</v>
      </c>
      <c r="I277" s="73">
        <v>5</v>
      </c>
      <c r="J277" s="75">
        <f t="shared" si="14"/>
        <v>220</v>
      </c>
      <c r="K277" s="75">
        <f t="shared" si="15"/>
        <v>44</v>
      </c>
      <c r="L277" s="88"/>
    </row>
    <row r="278" ht="17" customHeight="1" spans="1:12">
      <c r="A278" s="68" t="s">
        <v>1106</v>
      </c>
      <c r="B278" s="68" t="s">
        <v>505</v>
      </c>
      <c r="C278" s="69" t="s">
        <v>1107</v>
      </c>
      <c r="D278" s="86" t="s">
        <v>1108</v>
      </c>
      <c r="E278" s="86" t="s">
        <v>44</v>
      </c>
      <c r="F278" s="86">
        <v>15554563138</v>
      </c>
      <c r="G278" s="87" t="s">
        <v>35</v>
      </c>
      <c r="H278" s="73">
        <v>10</v>
      </c>
      <c r="I278" s="73">
        <v>10</v>
      </c>
      <c r="J278" s="75">
        <f t="shared" si="14"/>
        <v>440</v>
      </c>
      <c r="K278" s="75">
        <f t="shared" si="15"/>
        <v>88</v>
      </c>
      <c r="L278" s="88"/>
    </row>
    <row r="279" ht="17" customHeight="1" spans="1:12">
      <c r="A279" s="68" t="s">
        <v>1109</v>
      </c>
      <c r="B279" s="68" t="s">
        <v>1110</v>
      </c>
      <c r="C279" s="69" t="s">
        <v>1111</v>
      </c>
      <c r="D279" s="86" t="s">
        <v>1112</v>
      </c>
      <c r="E279" s="86" t="s">
        <v>44</v>
      </c>
      <c r="F279" s="86">
        <v>17615536187</v>
      </c>
      <c r="G279" s="87" t="s">
        <v>35</v>
      </c>
      <c r="H279" s="73">
        <v>10</v>
      </c>
      <c r="I279" s="73">
        <v>10</v>
      </c>
      <c r="J279" s="75">
        <f t="shared" si="14"/>
        <v>440</v>
      </c>
      <c r="K279" s="75">
        <f t="shared" si="15"/>
        <v>88</v>
      </c>
      <c r="L279" s="88"/>
    </row>
    <row r="280" ht="17" customHeight="1" spans="1:12">
      <c r="A280" s="68" t="s">
        <v>1113</v>
      </c>
      <c r="B280" s="68" t="s">
        <v>1114</v>
      </c>
      <c r="C280" s="69" t="s">
        <v>1115</v>
      </c>
      <c r="D280" s="86" t="s">
        <v>1116</v>
      </c>
      <c r="E280" s="86" t="s">
        <v>44</v>
      </c>
      <c r="F280" s="86">
        <v>13287949029</v>
      </c>
      <c r="G280" s="87" t="s">
        <v>35</v>
      </c>
      <c r="H280" s="73">
        <v>5</v>
      </c>
      <c r="I280" s="73">
        <v>5</v>
      </c>
      <c r="J280" s="75">
        <f t="shared" si="14"/>
        <v>220</v>
      </c>
      <c r="K280" s="75">
        <f t="shared" si="15"/>
        <v>44</v>
      </c>
      <c r="L280" s="88"/>
    </row>
    <row r="281" ht="17" customHeight="1" spans="1:12">
      <c r="A281" s="68" t="s">
        <v>1117</v>
      </c>
      <c r="B281" s="68" t="s">
        <v>1118</v>
      </c>
      <c r="C281" s="69" t="s">
        <v>1119</v>
      </c>
      <c r="D281" s="94" t="s">
        <v>1120</v>
      </c>
      <c r="E281" s="86" t="s">
        <v>44</v>
      </c>
      <c r="F281" s="86">
        <v>18462359908</v>
      </c>
      <c r="G281" s="87" t="s">
        <v>35</v>
      </c>
      <c r="H281" s="73">
        <v>10</v>
      </c>
      <c r="I281" s="73">
        <v>10</v>
      </c>
      <c r="J281" s="75">
        <f t="shared" si="14"/>
        <v>440</v>
      </c>
      <c r="K281" s="75">
        <f t="shared" si="15"/>
        <v>88</v>
      </c>
      <c r="L281" s="88"/>
    </row>
    <row r="282" ht="17" customHeight="1" spans="1:12">
      <c r="A282" s="68" t="s">
        <v>1121</v>
      </c>
      <c r="B282" s="68" t="s">
        <v>1122</v>
      </c>
      <c r="C282" s="69" t="s">
        <v>1123</v>
      </c>
      <c r="D282" s="86" t="s">
        <v>1124</v>
      </c>
      <c r="E282" s="86" t="s">
        <v>44</v>
      </c>
      <c r="F282" s="86">
        <v>13465045992</v>
      </c>
      <c r="G282" s="87" t="s">
        <v>35</v>
      </c>
      <c r="H282" s="73">
        <v>5</v>
      </c>
      <c r="I282" s="73">
        <v>5</v>
      </c>
      <c r="J282" s="75">
        <f t="shared" si="14"/>
        <v>220</v>
      </c>
      <c r="K282" s="75">
        <f t="shared" si="15"/>
        <v>44</v>
      </c>
      <c r="L282" s="88"/>
    </row>
    <row r="283" ht="17" customHeight="1" spans="1:12">
      <c r="A283" s="68" t="s">
        <v>1125</v>
      </c>
      <c r="B283" s="68" t="s">
        <v>1126</v>
      </c>
      <c r="C283" s="69" t="s">
        <v>1127</v>
      </c>
      <c r="D283" s="86" t="s">
        <v>1128</v>
      </c>
      <c r="E283" s="86" t="s">
        <v>44</v>
      </c>
      <c r="F283" s="86">
        <v>13791496685</v>
      </c>
      <c r="G283" s="87" t="s">
        <v>35</v>
      </c>
      <c r="H283" s="73">
        <v>10</v>
      </c>
      <c r="I283" s="73">
        <v>10</v>
      </c>
      <c r="J283" s="75">
        <f t="shared" si="14"/>
        <v>440</v>
      </c>
      <c r="K283" s="75">
        <f t="shared" si="15"/>
        <v>88</v>
      </c>
      <c r="L283" s="88"/>
    </row>
    <row r="284" ht="17" customHeight="1" spans="1:12">
      <c r="A284" s="68" t="s">
        <v>1129</v>
      </c>
      <c r="B284" s="68" t="s">
        <v>1130</v>
      </c>
      <c r="C284" s="69" t="s">
        <v>1131</v>
      </c>
      <c r="D284" s="86" t="s">
        <v>1132</v>
      </c>
      <c r="E284" s="86" t="s">
        <v>44</v>
      </c>
      <c r="F284" s="86">
        <v>18854086786</v>
      </c>
      <c r="G284" s="87" t="s">
        <v>35</v>
      </c>
      <c r="H284" s="73">
        <v>3</v>
      </c>
      <c r="I284" s="73">
        <v>3</v>
      </c>
      <c r="J284" s="75">
        <f t="shared" si="14"/>
        <v>132</v>
      </c>
      <c r="K284" s="75">
        <f t="shared" si="15"/>
        <v>26.4</v>
      </c>
      <c r="L284" s="88"/>
    </row>
    <row r="285" ht="17" customHeight="1" spans="1:12">
      <c r="A285" s="68" t="s">
        <v>1133</v>
      </c>
      <c r="B285" s="68" t="s">
        <v>656</v>
      </c>
      <c r="C285" s="69" t="s">
        <v>1134</v>
      </c>
      <c r="D285" s="86" t="s">
        <v>1135</v>
      </c>
      <c r="E285" s="86" t="s">
        <v>44</v>
      </c>
      <c r="F285" s="86">
        <v>18136281396</v>
      </c>
      <c r="G285" s="87" t="s">
        <v>122</v>
      </c>
      <c r="H285" s="73">
        <v>3</v>
      </c>
      <c r="I285" s="73">
        <v>3</v>
      </c>
      <c r="J285" s="75">
        <f t="shared" si="14"/>
        <v>132</v>
      </c>
      <c r="K285" s="75">
        <f t="shared" si="15"/>
        <v>26.4</v>
      </c>
      <c r="L285" s="88"/>
    </row>
    <row r="286" ht="17" customHeight="1" spans="1:12">
      <c r="A286" s="68" t="s">
        <v>1136</v>
      </c>
      <c r="B286" s="68" t="s">
        <v>1137</v>
      </c>
      <c r="C286" s="69" t="s">
        <v>1138</v>
      </c>
      <c r="D286" s="86" t="s">
        <v>1139</v>
      </c>
      <c r="E286" s="86" t="s">
        <v>44</v>
      </c>
      <c r="F286" s="86">
        <v>13600080631</v>
      </c>
      <c r="G286" s="87" t="s">
        <v>122</v>
      </c>
      <c r="H286" s="73">
        <v>10</v>
      </c>
      <c r="I286" s="73">
        <v>10</v>
      </c>
      <c r="J286" s="75">
        <f t="shared" si="14"/>
        <v>440</v>
      </c>
      <c r="K286" s="75">
        <f t="shared" si="15"/>
        <v>88</v>
      </c>
      <c r="L286" s="88"/>
    </row>
    <row r="287" ht="17" customHeight="1" spans="1:12">
      <c r="A287" s="68" t="s">
        <v>1140</v>
      </c>
      <c r="B287" s="68" t="s">
        <v>1141</v>
      </c>
      <c r="C287" s="69" t="s">
        <v>1142</v>
      </c>
      <c r="D287" s="86" t="s">
        <v>1143</v>
      </c>
      <c r="E287" s="86" t="s">
        <v>44</v>
      </c>
      <c r="F287" s="86">
        <v>13406038496</v>
      </c>
      <c r="G287" s="87" t="s">
        <v>122</v>
      </c>
      <c r="H287" s="73">
        <v>10</v>
      </c>
      <c r="I287" s="73">
        <v>10</v>
      </c>
      <c r="J287" s="75">
        <f t="shared" si="14"/>
        <v>440</v>
      </c>
      <c r="K287" s="75">
        <f t="shared" si="15"/>
        <v>88</v>
      </c>
      <c r="L287" s="88"/>
    </row>
    <row r="288" ht="17" customHeight="1" spans="1:12">
      <c r="A288" s="68" t="s">
        <v>1144</v>
      </c>
      <c r="B288" s="68" t="s">
        <v>1145</v>
      </c>
      <c r="C288" s="69" t="s">
        <v>1146</v>
      </c>
      <c r="D288" s="86" t="s">
        <v>1147</v>
      </c>
      <c r="E288" s="86" t="s">
        <v>44</v>
      </c>
      <c r="F288" s="86">
        <v>15265400368</v>
      </c>
      <c r="G288" s="87" t="s">
        <v>122</v>
      </c>
      <c r="H288" s="73">
        <v>10</v>
      </c>
      <c r="I288" s="73">
        <v>10</v>
      </c>
      <c r="J288" s="75">
        <f t="shared" si="14"/>
        <v>440</v>
      </c>
      <c r="K288" s="75">
        <f t="shared" si="15"/>
        <v>88</v>
      </c>
      <c r="L288" s="88"/>
    </row>
    <row r="289" ht="17" customHeight="1" spans="1:12">
      <c r="A289" s="68" t="s">
        <v>1148</v>
      </c>
      <c r="B289" s="68" t="s">
        <v>1149</v>
      </c>
      <c r="C289" s="69" t="s">
        <v>1150</v>
      </c>
      <c r="D289" s="86" t="s">
        <v>1151</v>
      </c>
      <c r="E289" s="86" t="s">
        <v>44</v>
      </c>
      <c r="F289" s="86">
        <v>15065057378</v>
      </c>
      <c r="G289" s="87" t="s">
        <v>122</v>
      </c>
      <c r="H289" s="73">
        <v>11</v>
      </c>
      <c r="I289" s="73">
        <v>11</v>
      </c>
      <c r="J289" s="75">
        <f t="shared" si="14"/>
        <v>484</v>
      </c>
      <c r="K289" s="75">
        <f t="shared" si="15"/>
        <v>96.8</v>
      </c>
      <c r="L289" s="88"/>
    </row>
    <row r="290" ht="17" customHeight="1" spans="1:12">
      <c r="A290" s="68" t="s">
        <v>1152</v>
      </c>
      <c r="B290" s="68" t="s">
        <v>1153</v>
      </c>
      <c r="C290" s="69" t="s">
        <v>1154</v>
      </c>
      <c r="D290" s="86" t="s">
        <v>1155</v>
      </c>
      <c r="E290" s="86" t="s">
        <v>44</v>
      </c>
      <c r="F290" s="86">
        <v>15677752521</v>
      </c>
      <c r="G290" s="87" t="s">
        <v>122</v>
      </c>
      <c r="H290" s="73">
        <v>10</v>
      </c>
      <c r="I290" s="73">
        <v>10</v>
      </c>
      <c r="J290" s="75">
        <f t="shared" si="14"/>
        <v>440</v>
      </c>
      <c r="K290" s="75">
        <f t="shared" si="15"/>
        <v>88</v>
      </c>
      <c r="L290" s="88"/>
    </row>
    <row r="291" ht="17" customHeight="1" spans="1:12">
      <c r="A291" s="68" t="s">
        <v>1156</v>
      </c>
      <c r="B291" s="68" t="s">
        <v>1157</v>
      </c>
      <c r="C291" s="69" t="s">
        <v>1158</v>
      </c>
      <c r="D291" s="86" t="s">
        <v>1159</v>
      </c>
      <c r="E291" s="86" t="s">
        <v>44</v>
      </c>
      <c r="F291" s="86">
        <v>17078610284</v>
      </c>
      <c r="G291" s="87" t="s">
        <v>122</v>
      </c>
      <c r="H291" s="73">
        <v>10</v>
      </c>
      <c r="I291" s="73">
        <v>10</v>
      </c>
      <c r="J291" s="75">
        <f t="shared" si="14"/>
        <v>440</v>
      </c>
      <c r="K291" s="75">
        <f t="shared" si="15"/>
        <v>88</v>
      </c>
      <c r="L291" s="88"/>
    </row>
    <row r="292" ht="17" customHeight="1" spans="1:12">
      <c r="A292" s="68" t="s">
        <v>1160</v>
      </c>
      <c r="B292" s="68" t="s">
        <v>1161</v>
      </c>
      <c r="C292" s="69" t="s">
        <v>1162</v>
      </c>
      <c r="D292" s="86" t="s">
        <v>1163</v>
      </c>
      <c r="E292" s="86" t="s">
        <v>44</v>
      </c>
      <c r="F292" s="86">
        <v>17854022156</v>
      </c>
      <c r="G292" s="87" t="s">
        <v>122</v>
      </c>
      <c r="H292" s="73">
        <v>3</v>
      </c>
      <c r="I292" s="73">
        <v>3</v>
      </c>
      <c r="J292" s="75">
        <f t="shared" si="14"/>
        <v>132</v>
      </c>
      <c r="K292" s="75">
        <f t="shared" si="15"/>
        <v>26.4</v>
      </c>
      <c r="L292" s="88"/>
    </row>
    <row r="293" ht="17" customHeight="1" spans="1:12">
      <c r="A293" s="68" t="s">
        <v>1164</v>
      </c>
      <c r="B293" s="68" t="s">
        <v>1165</v>
      </c>
      <c r="C293" s="69" t="s">
        <v>1166</v>
      </c>
      <c r="D293" s="86" t="s">
        <v>1167</v>
      </c>
      <c r="E293" s="86" t="s">
        <v>44</v>
      </c>
      <c r="F293" s="86">
        <v>15965673365</v>
      </c>
      <c r="G293" s="87" t="s">
        <v>122</v>
      </c>
      <c r="H293" s="73">
        <v>5</v>
      </c>
      <c r="I293" s="73">
        <v>5</v>
      </c>
      <c r="J293" s="75">
        <f t="shared" si="14"/>
        <v>220</v>
      </c>
      <c r="K293" s="75">
        <f t="shared" si="15"/>
        <v>44</v>
      </c>
      <c r="L293" s="88"/>
    </row>
    <row r="294" ht="17" customHeight="1" spans="1:12">
      <c r="A294" s="68" t="s">
        <v>1168</v>
      </c>
      <c r="B294" s="68" t="s">
        <v>1169</v>
      </c>
      <c r="C294" s="69" t="s">
        <v>1170</v>
      </c>
      <c r="D294" s="86" t="s">
        <v>1171</v>
      </c>
      <c r="E294" s="86" t="s">
        <v>44</v>
      </c>
      <c r="F294" s="86">
        <v>15854063934</v>
      </c>
      <c r="G294" s="87" t="s">
        <v>122</v>
      </c>
      <c r="H294" s="73">
        <v>5</v>
      </c>
      <c r="I294" s="73">
        <v>5</v>
      </c>
      <c r="J294" s="75">
        <f t="shared" si="14"/>
        <v>220</v>
      </c>
      <c r="K294" s="75">
        <f t="shared" si="15"/>
        <v>44</v>
      </c>
      <c r="L294" s="88"/>
    </row>
    <row r="295" ht="17" customHeight="1" spans="1:12">
      <c r="A295" s="68" t="s">
        <v>1172</v>
      </c>
      <c r="B295" s="68" t="s">
        <v>1173</v>
      </c>
      <c r="C295" s="69" t="s">
        <v>1174</v>
      </c>
      <c r="D295" s="86" t="s">
        <v>1175</v>
      </c>
      <c r="E295" s="86" t="s">
        <v>44</v>
      </c>
      <c r="F295" s="86">
        <v>15615509196</v>
      </c>
      <c r="G295" s="87" t="s">
        <v>122</v>
      </c>
      <c r="H295" s="73">
        <v>10</v>
      </c>
      <c r="I295" s="73">
        <v>10</v>
      </c>
      <c r="J295" s="75">
        <f t="shared" si="14"/>
        <v>440</v>
      </c>
      <c r="K295" s="75">
        <f t="shared" si="15"/>
        <v>88</v>
      </c>
      <c r="L295" s="88"/>
    </row>
    <row r="296" ht="17" customHeight="1" spans="1:12">
      <c r="A296" s="68" t="s">
        <v>1176</v>
      </c>
      <c r="B296" s="68" t="s">
        <v>1177</v>
      </c>
      <c r="C296" s="69" t="s">
        <v>1178</v>
      </c>
      <c r="D296" s="86" t="s">
        <v>1179</v>
      </c>
      <c r="E296" s="86" t="s">
        <v>44</v>
      </c>
      <c r="F296" s="86">
        <v>17198977698</v>
      </c>
      <c r="G296" s="87" t="s">
        <v>122</v>
      </c>
      <c r="H296" s="73">
        <v>10</v>
      </c>
      <c r="I296" s="73">
        <v>10</v>
      </c>
      <c r="J296" s="75">
        <f t="shared" si="14"/>
        <v>440</v>
      </c>
      <c r="K296" s="75">
        <f t="shared" si="15"/>
        <v>88</v>
      </c>
      <c r="L296" s="88"/>
    </row>
    <row r="297" ht="17" customHeight="1" spans="1:12">
      <c r="A297" s="68" t="s">
        <v>1180</v>
      </c>
      <c r="B297" s="68" t="s">
        <v>1181</v>
      </c>
      <c r="C297" s="69" t="s">
        <v>1182</v>
      </c>
      <c r="D297" s="86" t="s">
        <v>1183</v>
      </c>
      <c r="E297" s="86" t="s">
        <v>44</v>
      </c>
      <c r="F297" s="86">
        <v>15865171615</v>
      </c>
      <c r="G297" s="87" t="s">
        <v>122</v>
      </c>
      <c r="H297" s="73">
        <v>16</v>
      </c>
      <c r="I297" s="73">
        <v>16</v>
      </c>
      <c r="J297" s="75">
        <f t="shared" si="14"/>
        <v>704</v>
      </c>
      <c r="K297" s="75">
        <f t="shared" si="15"/>
        <v>140.8</v>
      </c>
      <c r="L297" s="88"/>
    </row>
    <row r="298" ht="17" customHeight="1" spans="1:12">
      <c r="A298" s="68" t="s">
        <v>1184</v>
      </c>
      <c r="B298" s="68" t="s">
        <v>1185</v>
      </c>
      <c r="C298" s="69" t="s">
        <v>1186</v>
      </c>
      <c r="D298" s="86" t="s">
        <v>1187</v>
      </c>
      <c r="E298" s="86" t="s">
        <v>44</v>
      </c>
      <c r="F298" s="86">
        <v>17852876505</v>
      </c>
      <c r="G298" s="87" t="s">
        <v>122</v>
      </c>
      <c r="H298" s="73">
        <v>10</v>
      </c>
      <c r="I298" s="73">
        <v>10</v>
      </c>
      <c r="J298" s="75">
        <f t="shared" si="14"/>
        <v>440</v>
      </c>
      <c r="K298" s="75">
        <f t="shared" si="15"/>
        <v>88</v>
      </c>
      <c r="L298" s="88"/>
    </row>
    <row r="299" ht="17" customHeight="1" spans="1:12">
      <c r="A299" s="68" t="s">
        <v>1188</v>
      </c>
      <c r="B299" s="68" t="s">
        <v>1189</v>
      </c>
      <c r="C299" s="69" t="s">
        <v>1190</v>
      </c>
      <c r="D299" s="86" t="s">
        <v>1191</v>
      </c>
      <c r="E299" s="86" t="s">
        <v>44</v>
      </c>
      <c r="F299" s="86">
        <v>15865162519</v>
      </c>
      <c r="G299" s="87" t="s">
        <v>122</v>
      </c>
      <c r="H299" s="73">
        <v>10</v>
      </c>
      <c r="I299" s="73">
        <v>10</v>
      </c>
      <c r="J299" s="75">
        <f t="shared" si="14"/>
        <v>440</v>
      </c>
      <c r="K299" s="75">
        <f t="shared" si="15"/>
        <v>88</v>
      </c>
      <c r="L299" s="88"/>
    </row>
    <row r="300" ht="17" customHeight="1" spans="1:12">
      <c r="A300" s="68" t="s">
        <v>1192</v>
      </c>
      <c r="B300" s="68" t="s">
        <v>1193</v>
      </c>
      <c r="C300" s="69" t="s">
        <v>1194</v>
      </c>
      <c r="D300" s="86" t="s">
        <v>1195</v>
      </c>
      <c r="E300" s="86" t="s">
        <v>44</v>
      </c>
      <c r="F300" s="86">
        <v>13523708537</v>
      </c>
      <c r="G300" s="87" t="s">
        <v>122</v>
      </c>
      <c r="H300" s="73">
        <v>20</v>
      </c>
      <c r="I300" s="73">
        <v>20</v>
      </c>
      <c r="J300" s="75">
        <f t="shared" si="14"/>
        <v>880</v>
      </c>
      <c r="K300" s="75">
        <f t="shared" si="15"/>
        <v>176</v>
      </c>
      <c r="L300" s="88"/>
    </row>
    <row r="301" ht="17" customHeight="1" spans="1:12">
      <c r="A301" s="68" t="s">
        <v>1196</v>
      </c>
      <c r="B301" s="68" t="s">
        <v>1197</v>
      </c>
      <c r="C301" s="69" t="s">
        <v>1198</v>
      </c>
      <c r="D301" s="86" t="s">
        <v>1199</v>
      </c>
      <c r="E301" s="86" t="s">
        <v>44</v>
      </c>
      <c r="F301" s="86">
        <v>15552376760</v>
      </c>
      <c r="G301" s="87" t="s">
        <v>122</v>
      </c>
      <c r="H301" s="73">
        <v>10</v>
      </c>
      <c r="I301" s="73">
        <v>10</v>
      </c>
      <c r="J301" s="75">
        <f t="shared" si="14"/>
        <v>440</v>
      </c>
      <c r="K301" s="75">
        <f t="shared" si="15"/>
        <v>88</v>
      </c>
      <c r="L301" s="88"/>
    </row>
    <row r="302" ht="17" customHeight="1" spans="1:12">
      <c r="A302" s="68" t="s">
        <v>1200</v>
      </c>
      <c r="B302" s="68" t="s">
        <v>1201</v>
      </c>
      <c r="C302" s="93" t="s">
        <v>1202</v>
      </c>
      <c r="D302" s="94" t="s">
        <v>1203</v>
      </c>
      <c r="E302" s="86" t="s">
        <v>44</v>
      </c>
      <c r="F302" s="86">
        <v>15506618351</v>
      </c>
      <c r="G302" s="87" t="s">
        <v>122</v>
      </c>
      <c r="H302" s="73">
        <v>5</v>
      </c>
      <c r="I302" s="73">
        <v>5</v>
      </c>
      <c r="J302" s="75">
        <f t="shared" si="14"/>
        <v>220</v>
      </c>
      <c r="K302" s="75">
        <f t="shared" si="15"/>
        <v>44</v>
      </c>
      <c r="L302" s="88"/>
    </row>
    <row r="303" ht="17" customHeight="1" spans="1:12">
      <c r="A303" s="68" t="s">
        <v>1204</v>
      </c>
      <c r="B303" s="68" t="s">
        <v>1205</v>
      </c>
      <c r="C303" s="93" t="s">
        <v>1206</v>
      </c>
      <c r="D303" s="94" t="s">
        <v>1207</v>
      </c>
      <c r="E303" s="86" t="s">
        <v>44</v>
      </c>
      <c r="F303" s="86">
        <v>15055379905</v>
      </c>
      <c r="G303" s="87" t="s">
        <v>122</v>
      </c>
      <c r="H303" s="73">
        <v>5</v>
      </c>
      <c r="I303" s="73">
        <v>5</v>
      </c>
      <c r="J303" s="75">
        <f t="shared" si="14"/>
        <v>220</v>
      </c>
      <c r="K303" s="75">
        <f t="shared" si="15"/>
        <v>44</v>
      </c>
      <c r="L303" s="88"/>
    </row>
    <row r="304" ht="17" customHeight="1" spans="1:12">
      <c r="A304" s="68" t="s">
        <v>1208</v>
      </c>
      <c r="B304" s="68" t="s">
        <v>1209</v>
      </c>
      <c r="C304" s="93" t="s">
        <v>1210</v>
      </c>
      <c r="D304" s="94" t="s">
        <v>1211</v>
      </c>
      <c r="E304" s="86" t="s">
        <v>44</v>
      </c>
      <c r="F304" s="86">
        <v>15965824807</v>
      </c>
      <c r="G304" s="87" t="s">
        <v>122</v>
      </c>
      <c r="H304" s="73">
        <v>10</v>
      </c>
      <c r="I304" s="73">
        <v>10</v>
      </c>
      <c r="J304" s="75">
        <f t="shared" si="14"/>
        <v>440</v>
      </c>
      <c r="K304" s="75">
        <f t="shared" si="15"/>
        <v>88</v>
      </c>
      <c r="L304" s="88"/>
    </row>
    <row r="305" ht="17" customHeight="1" spans="1:12">
      <c r="A305" s="68" t="s">
        <v>1212</v>
      </c>
      <c r="B305" s="68" t="s">
        <v>1213</v>
      </c>
      <c r="C305" s="93" t="s">
        <v>1214</v>
      </c>
      <c r="D305" s="94" t="s">
        <v>1215</v>
      </c>
      <c r="E305" s="86" t="s">
        <v>44</v>
      </c>
      <c r="F305" s="86">
        <v>15865899580</v>
      </c>
      <c r="G305" s="87" t="s">
        <v>122</v>
      </c>
      <c r="H305" s="73">
        <v>10</v>
      </c>
      <c r="I305" s="73">
        <v>10</v>
      </c>
      <c r="J305" s="75">
        <f t="shared" si="14"/>
        <v>440</v>
      </c>
      <c r="K305" s="75">
        <f t="shared" si="15"/>
        <v>88</v>
      </c>
      <c r="L305" s="88"/>
    </row>
    <row r="306" ht="17" customHeight="1" spans="1:12">
      <c r="A306" s="68" t="s">
        <v>1216</v>
      </c>
      <c r="B306" s="68" t="s">
        <v>1217</v>
      </c>
      <c r="C306" s="93" t="s">
        <v>1218</v>
      </c>
      <c r="D306" s="94" t="s">
        <v>1219</v>
      </c>
      <c r="E306" s="86" t="s">
        <v>44</v>
      </c>
      <c r="F306" s="86">
        <v>18264060755</v>
      </c>
      <c r="G306" s="87" t="s">
        <v>122</v>
      </c>
      <c r="H306" s="73">
        <v>5</v>
      </c>
      <c r="I306" s="73">
        <v>5</v>
      </c>
      <c r="J306" s="75">
        <f t="shared" si="14"/>
        <v>220</v>
      </c>
      <c r="K306" s="75">
        <f t="shared" si="15"/>
        <v>44</v>
      </c>
      <c r="L306" s="88"/>
    </row>
    <row r="307" ht="17" customHeight="1" spans="1:12">
      <c r="A307" s="68" t="s">
        <v>1220</v>
      </c>
      <c r="B307" s="68" t="s">
        <v>1221</v>
      </c>
      <c r="C307" s="69" t="s">
        <v>1222</v>
      </c>
      <c r="D307" s="94" t="s">
        <v>1223</v>
      </c>
      <c r="E307" s="86" t="s">
        <v>44</v>
      </c>
      <c r="F307" s="86">
        <v>17742057729</v>
      </c>
      <c r="G307" s="87" t="s">
        <v>35</v>
      </c>
      <c r="H307" s="73">
        <v>10</v>
      </c>
      <c r="I307" s="73">
        <v>10</v>
      </c>
      <c r="J307" s="75">
        <f t="shared" si="14"/>
        <v>440</v>
      </c>
      <c r="K307" s="75">
        <f t="shared" si="15"/>
        <v>88</v>
      </c>
      <c r="L307" s="88"/>
    </row>
    <row r="308" ht="17" customHeight="1" spans="1:12">
      <c r="A308" s="68" t="s">
        <v>1224</v>
      </c>
      <c r="B308" s="68" t="s">
        <v>1225</v>
      </c>
      <c r="C308" s="93" t="s">
        <v>1226</v>
      </c>
      <c r="D308" s="94" t="s">
        <v>1227</v>
      </c>
      <c r="E308" s="86" t="s">
        <v>44</v>
      </c>
      <c r="F308" s="86">
        <v>15020279929</v>
      </c>
      <c r="G308" s="87" t="s">
        <v>35</v>
      </c>
      <c r="H308" s="73">
        <v>19</v>
      </c>
      <c r="I308" s="73">
        <v>19</v>
      </c>
      <c r="J308" s="75">
        <f t="shared" si="14"/>
        <v>836</v>
      </c>
      <c r="K308" s="75">
        <f t="shared" si="15"/>
        <v>167.2</v>
      </c>
      <c r="L308" s="88"/>
    </row>
    <row r="309" ht="17" customHeight="1" spans="1:12">
      <c r="A309" s="68" t="s">
        <v>1228</v>
      </c>
      <c r="B309" s="68" t="s">
        <v>1229</v>
      </c>
      <c r="C309" s="69" t="s">
        <v>1230</v>
      </c>
      <c r="D309" s="86" t="s">
        <v>1231</v>
      </c>
      <c r="E309" s="86" t="s">
        <v>44</v>
      </c>
      <c r="F309" s="86">
        <v>18453007338</v>
      </c>
      <c r="G309" s="87" t="s">
        <v>35</v>
      </c>
      <c r="H309" s="73">
        <v>7.9</v>
      </c>
      <c r="I309" s="73">
        <v>7.9</v>
      </c>
      <c r="J309" s="75">
        <f t="shared" si="14"/>
        <v>347.6</v>
      </c>
      <c r="K309" s="75">
        <f t="shared" si="15"/>
        <v>69.52</v>
      </c>
      <c r="L309" s="88"/>
    </row>
    <row r="310" ht="17" customHeight="1" spans="1:12">
      <c r="A310" s="68" t="s">
        <v>1232</v>
      </c>
      <c r="B310" s="68" t="s">
        <v>1233</v>
      </c>
      <c r="C310" s="69" t="s">
        <v>1234</v>
      </c>
      <c r="D310" s="86" t="s">
        <v>1235</v>
      </c>
      <c r="E310" s="86" t="s">
        <v>44</v>
      </c>
      <c r="F310" s="86">
        <v>15990937627</v>
      </c>
      <c r="G310" s="87" t="s">
        <v>35</v>
      </c>
      <c r="H310" s="73">
        <v>16.5</v>
      </c>
      <c r="I310" s="73">
        <v>16.5</v>
      </c>
      <c r="J310" s="75">
        <f t="shared" si="14"/>
        <v>726</v>
      </c>
      <c r="K310" s="75">
        <f t="shared" si="15"/>
        <v>145.2</v>
      </c>
      <c r="L310" s="88"/>
    </row>
    <row r="311" ht="17" customHeight="1" spans="1:12">
      <c r="A311" s="68" t="s">
        <v>1236</v>
      </c>
      <c r="B311" s="68" t="s">
        <v>1237</v>
      </c>
      <c r="C311" s="69" t="s">
        <v>1238</v>
      </c>
      <c r="D311" s="86" t="s">
        <v>1239</v>
      </c>
      <c r="E311" s="86" t="s">
        <v>1240</v>
      </c>
      <c r="F311" s="86">
        <v>18354062165</v>
      </c>
      <c r="G311" s="87" t="s">
        <v>35</v>
      </c>
      <c r="H311" s="73">
        <v>16.5</v>
      </c>
      <c r="I311" s="73">
        <v>16.5</v>
      </c>
      <c r="J311" s="75">
        <f t="shared" si="14"/>
        <v>726</v>
      </c>
      <c r="K311" s="75">
        <f t="shared" si="15"/>
        <v>145.2</v>
      </c>
      <c r="L311" s="88"/>
    </row>
    <row r="312" ht="17" customHeight="1" spans="1:12">
      <c r="A312" s="68" t="s">
        <v>1241</v>
      </c>
      <c r="B312" s="68" t="s">
        <v>1242</v>
      </c>
      <c r="C312" s="69" t="s">
        <v>1243</v>
      </c>
      <c r="D312" s="86" t="s">
        <v>1244</v>
      </c>
      <c r="E312" s="86" t="s">
        <v>44</v>
      </c>
      <c r="F312" s="86">
        <v>15916064903</v>
      </c>
      <c r="G312" s="87" t="s">
        <v>35</v>
      </c>
      <c r="H312" s="73">
        <v>7.5</v>
      </c>
      <c r="I312" s="73">
        <v>7.5</v>
      </c>
      <c r="J312" s="75">
        <f t="shared" si="14"/>
        <v>330</v>
      </c>
      <c r="K312" s="75">
        <f t="shared" si="15"/>
        <v>66</v>
      </c>
      <c r="L312" s="88"/>
    </row>
    <row r="313" ht="17" customHeight="1" spans="1:12">
      <c r="A313" s="68" t="s">
        <v>1245</v>
      </c>
      <c r="B313" s="68" t="s">
        <v>1246</v>
      </c>
      <c r="C313" s="69" t="s">
        <v>1247</v>
      </c>
      <c r="D313" s="86" t="s">
        <v>1248</v>
      </c>
      <c r="E313" s="86" t="s">
        <v>44</v>
      </c>
      <c r="F313" s="86">
        <v>15965825633</v>
      </c>
      <c r="G313" s="87" t="s">
        <v>35</v>
      </c>
      <c r="H313" s="73">
        <v>16.5</v>
      </c>
      <c r="I313" s="73">
        <v>16.5</v>
      </c>
      <c r="J313" s="75">
        <f t="shared" si="14"/>
        <v>726</v>
      </c>
      <c r="K313" s="75">
        <f t="shared" si="15"/>
        <v>145.2</v>
      </c>
      <c r="L313" s="88"/>
    </row>
    <row r="314" ht="17" customHeight="1" spans="1:12">
      <c r="A314" s="68" t="s">
        <v>1249</v>
      </c>
      <c r="B314" s="68" t="s">
        <v>1250</v>
      </c>
      <c r="C314" s="69" t="s">
        <v>1251</v>
      </c>
      <c r="D314" s="86" t="s">
        <v>1252</v>
      </c>
      <c r="E314" s="86" t="s">
        <v>44</v>
      </c>
      <c r="F314" s="86">
        <v>13020514203</v>
      </c>
      <c r="G314" s="87" t="s">
        <v>35</v>
      </c>
      <c r="H314" s="73">
        <v>16.5</v>
      </c>
      <c r="I314" s="73">
        <v>16.5</v>
      </c>
      <c r="J314" s="75">
        <f t="shared" si="14"/>
        <v>726</v>
      </c>
      <c r="K314" s="75">
        <f t="shared" si="15"/>
        <v>145.2</v>
      </c>
      <c r="L314" s="88"/>
    </row>
    <row r="315" ht="17" customHeight="1" spans="1:12">
      <c r="A315" s="68" t="s">
        <v>1253</v>
      </c>
      <c r="B315" s="68" t="s">
        <v>1254</v>
      </c>
      <c r="C315" s="69" t="s">
        <v>1255</v>
      </c>
      <c r="D315" s="86" t="s">
        <v>1256</v>
      </c>
      <c r="E315" s="86" t="s">
        <v>44</v>
      </c>
      <c r="F315" s="86">
        <v>15964687857</v>
      </c>
      <c r="G315" s="87" t="s">
        <v>35</v>
      </c>
      <c r="H315" s="73">
        <v>19</v>
      </c>
      <c r="I315" s="73">
        <v>19</v>
      </c>
      <c r="J315" s="75">
        <f t="shared" si="14"/>
        <v>836</v>
      </c>
      <c r="K315" s="75">
        <f t="shared" si="15"/>
        <v>167.2</v>
      </c>
      <c r="L315" s="88"/>
    </row>
    <row r="316" ht="17" customHeight="1" spans="1:12">
      <c r="A316" s="68" t="s">
        <v>1257</v>
      </c>
      <c r="B316" s="68" t="s">
        <v>1258</v>
      </c>
      <c r="C316" s="69" t="s">
        <v>1259</v>
      </c>
      <c r="D316" s="86" t="s">
        <v>1260</v>
      </c>
      <c r="E316" s="86" t="s">
        <v>44</v>
      </c>
      <c r="F316" s="86">
        <v>13911054347</v>
      </c>
      <c r="G316" s="87" t="s">
        <v>35</v>
      </c>
      <c r="H316" s="73">
        <v>7.5</v>
      </c>
      <c r="I316" s="73">
        <v>7.5</v>
      </c>
      <c r="J316" s="75">
        <f t="shared" si="14"/>
        <v>330</v>
      </c>
      <c r="K316" s="75">
        <f t="shared" si="15"/>
        <v>66</v>
      </c>
      <c r="L316" s="88"/>
    </row>
    <row r="317" ht="17" customHeight="1" spans="1:12">
      <c r="A317" s="68" t="s">
        <v>1261</v>
      </c>
      <c r="B317" s="68" t="s">
        <v>1262</v>
      </c>
      <c r="C317" s="69" t="s">
        <v>1263</v>
      </c>
      <c r="D317" s="86" t="s">
        <v>1264</v>
      </c>
      <c r="E317" s="86" t="s">
        <v>44</v>
      </c>
      <c r="F317" s="86">
        <v>17078612746</v>
      </c>
      <c r="G317" s="87" t="s">
        <v>35</v>
      </c>
      <c r="H317" s="73">
        <v>15.5</v>
      </c>
      <c r="I317" s="73">
        <v>15.5</v>
      </c>
      <c r="J317" s="75">
        <f t="shared" si="14"/>
        <v>682</v>
      </c>
      <c r="K317" s="75">
        <f t="shared" si="15"/>
        <v>136.4</v>
      </c>
      <c r="L317" s="88"/>
    </row>
    <row r="318" ht="17" customHeight="1" spans="1:12">
      <c r="A318" s="68" t="s">
        <v>1265</v>
      </c>
      <c r="B318" s="68" t="s">
        <v>1266</v>
      </c>
      <c r="C318" s="69" t="s">
        <v>1267</v>
      </c>
      <c r="D318" s="86" t="s">
        <v>1268</v>
      </c>
      <c r="E318" s="86" t="s">
        <v>44</v>
      </c>
      <c r="F318" s="86">
        <v>15053023195</v>
      </c>
      <c r="G318" s="87" t="s">
        <v>35</v>
      </c>
      <c r="H318" s="73">
        <v>11</v>
      </c>
      <c r="I318" s="73">
        <v>11</v>
      </c>
      <c r="J318" s="75">
        <f t="shared" si="14"/>
        <v>484</v>
      </c>
      <c r="K318" s="75">
        <f t="shared" si="15"/>
        <v>96.8</v>
      </c>
      <c r="L318" s="88"/>
    </row>
    <row r="319" ht="17" customHeight="1" spans="1:12">
      <c r="A319" s="68" t="s">
        <v>1269</v>
      </c>
      <c r="B319" s="68" t="s">
        <v>1270</v>
      </c>
      <c r="C319" s="69" t="s">
        <v>1271</v>
      </c>
      <c r="D319" s="86" t="s">
        <v>1272</v>
      </c>
      <c r="E319" s="86" t="s">
        <v>44</v>
      </c>
      <c r="F319" s="86">
        <v>15553069338</v>
      </c>
      <c r="G319" s="87" t="s">
        <v>35</v>
      </c>
      <c r="H319" s="73">
        <v>16</v>
      </c>
      <c r="I319" s="73">
        <v>16</v>
      </c>
      <c r="J319" s="75">
        <f t="shared" si="14"/>
        <v>704</v>
      </c>
      <c r="K319" s="75">
        <f t="shared" si="15"/>
        <v>140.8</v>
      </c>
      <c r="L319" s="88"/>
    </row>
    <row r="320" ht="17" customHeight="1" spans="1:12">
      <c r="A320" s="68" t="s">
        <v>1273</v>
      </c>
      <c r="B320" s="68" t="s">
        <v>1274</v>
      </c>
      <c r="C320" s="69" t="s">
        <v>1275</v>
      </c>
      <c r="D320" s="86" t="s">
        <v>1276</v>
      </c>
      <c r="E320" s="86" t="s">
        <v>44</v>
      </c>
      <c r="F320" s="86">
        <v>15552022093</v>
      </c>
      <c r="G320" s="87" t="s">
        <v>35</v>
      </c>
      <c r="H320" s="73">
        <v>22.5</v>
      </c>
      <c r="I320" s="73">
        <v>22.5</v>
      </c>
      <c r="J320" s="75">
        <f t="shared" si="14"/>
        <v>990</v>
      </c>
      <c r="K320" s="75">
        <f t="shared" si="15"/>
        <v>198</v>
      </c>
      <c r="L320" s="88"/>
    </row>
    <row r="321" ht="17" customHeight="1" spans="1:12">
      <c r="A321" s="68" t="s">
        <v>1277</v>
      </c>
      <c r="B321" s="68" t="s">
        <v>1278</v>
      </c>
      <c r="C321" s="69" t="s">
        <v>1279</v>
      </c>
      <c r="D321" s="86" t="s">
        <v>1280</v>
      </c>
      <c r="E321" s="86" t="s">
        <v>44</v>
      </c>
      <c r="F321" s="86">
        <v>13993046629</v>
      </c>
      <c r="G321" s="87" t="s">
        <v>35</v>
      </c>
      <c r="H321" s="73">
        <v>25.5</v>
      </c>
      <c r="I321" s="73">
        <v>25.5</v>
      </c>
      <c r="J321" s="75">
        <f t="shared" si="14"/>
        <v>1122</v>
      </c>
      <c r="K321" s="75">
        <f t="shared" si="15"/>
        <v>224.4</v>
      </c>
      <c r="L321" s="88"/>
    </row>
    <row r="322" ht="17" customHeight="1" spans="1:12">
      <c r="A322" s="68" t="s">
        <v>1281</v>
      </c>
      <c r="B322" s="68" t="s">
        <v>1282</v>
      </c>
      <c r="C322" s="69" t="s">
        <v>1283</v>
      </c>
      <c r="D322" s="86" t="s">
        <v>1284</v>
      </c>
      <c r="E322" s="86" t="s">
        <v>44</v>
      </c>
      <c r="F322" s="86">
        <v>13791495889</v>
      </c>
      <c r="G322" s="87" t="s">
        <v>35</v>
      </c>
      <c r="H322" s="73">
        <v>16.5</v>
      </c>
      <c r="I322" s="73">
        <v>16.5</v>
      </c>
      <c r="J322" s="75">
        <f t="shared" si="14"/>
        <v>726</v>
      </c>
      <c r="K322" s="75">
        <f t="shared" si="15"/>
        <v>145.2</v>
      </c>
      <c r="L322" s="88"/>
    </row>
    <row r="323" ht="17" customHeight="1" spans="1:12">
      <c r="A323" s="68" t="s">
        <v>1285</v>
      </c>
      <c r="B323" s="68" t="s">
        <v>1286</v>
      </c>
      <c r="C323" s="69" t="s">
        <v>1287</v>
      </c>
      <c r="D323" s="86" t="s">
        <v>1288</v>
      </c>
      <c r="E323" s="86" t="s">
        <v>44</v>
      </c>
      <c r="F323" s="86">
        <v>15562007653</v>
      </c>
      <c r="G323" s="87" t="s">
        <v>35</v>
      </c>
      <c r="H323" s="73">
        <v>16</v>
      </c>
      <c r="I323" s="73">
        <v>16</v>
      </c>
      <c r="J323" s="75">
        <f t="shared" si="14"/>
        <v>704</v>
      </c>
      <c r="K323" s="75">
        <f t="shared" si="15"/>
        <v>140.8</v>
      </c>
      <c r="L323" s="88"/>
    </row>
    <row r="324" ht="17" customHeight="1" spans="1:12">
      <c r="A324" s="68" t="s">
        <v>1289</v>
      </c>
      <c r="B324" s="68" t="s">
        <v>1290</v>
      </c>
      <c r="C324" s="69" t="s">
        <v>1291</v>
      </c>
      <c r="D324" s="86" t="s">
        <v>1292</v>
      </c>
      <c r="E324" s="86" t="s">
        <v>44</v>
      </c>
      <c r="F324" s="86">
        <v>13165305283</v>
      </c>
      <c r="G324" s="87" t="s">
        <v>35</v>
      </c>
      <c r="H324" s="73">
        <v>12.5</v>
      </c>
      <c r="I324" s="73">
        <v>12.5</v>
      </c>
      <c r="J324" s="75">
        <f t="shared" si="14"/>
        <v>550</v>
      </c>
      <c r="K324" s="75">
        <f t="shared" si="15"/>
        <v>110</v>
      </c>
      <c r="L324" s="88"/>
    </row>
    <row r="325" ht="17" customHeight="1" spans="1:12">
      <c r="A325" s="68" t="s">
        <v>1293</v>
      </c>
      <c r="B325" s="68" t="s">
        <v>1294</v>
      </c>
      <c r="C325" s="69" t="s">
        <v>1295</v>
      </c>
      <c r="D325" s="86" t="s">
        <v>1296</v>
      </c>
      <c r="E325" s="86" t="s">
        <v>44</v>
      </c>
      <c r="F325" s="86">
        <v>15552040913</v>
      </c>
      <c r="G325" s="87" t="s">
        <v>35</v>
      </c>
      <c r="H325" s="73">
        <v>17</v>
      </c>
      <c r="I325" s="73">
        <v>17</v>
      </c>
      <c r="J325" s="75">
        <f t="shared" si="14"/>
        <v>748</v>
      </c>
      <c r="K325" s="75">
        <f t="shared" si="15"/>
        <v>149.6</v>
      </c>
      <c r="L325" s="88"/>
    </row>
    <row r="326" ht="17" customHeight="1" spans="1:12">
      <c r="A326" s="68" t="s">
        <v>1297</v>
      </c>
      <c r="B326" s="68" t="s">
        <v>1298</v>
      </c>
      <c r="C326" s="69" t="s">
        <v>1299</v>
      </c>
      <c r="D326" s="86" t="s">
        <v>1300</v>
      </c>
      <c r="E326" s="86" t="s">
        <v>44</v>
      </c>
      <c r="F326" s="86">
        <v>13414717432</v>
      </c>
      <c r="G326" s="87" t="s">
        <v>35</v>
      </c>
      <c r="H326" s="73">
        <v>7.5</v>
      </c>
      <c r="I326" s="73">
        <v>7.5</v>
      </c>
      <c r="J326" s="75">
        <f t="shared" si="14"/>
        <v>330</v>
      </c>
      <c r="K326" s="75">
        <f t="shared" si="15"/>
        <v>66</v>
      </c>
      <c r="L326" s="88"/>
    </row>
    <row r="327" ht="17" customHeight="1" spans="1:12">
      <c r="A327" s="68" t="s">
        <v>1301</v>
      </c>
      <c r="B327" s="68" t="s">
        <v>1302</v>
      </c>
      <c r="C327" s="69" t="s">
        <v>1303</v>
      </c>
      <c r="D327" s="86" t="s">
        <v>1304</v>
      </c>
      <c r="E327" s="86" t="s">
        <v>44</v>
      </c>
      <c r="F327" s="86">
        <v>15020425665</v>
      </c>
      <c r="G327" s="87" t="s">
        <v>35</v>
      </c>
      <c r="H327" s="73">
        <v>7.9</v>
      </c>
      <c r="I327" s="73">
        <v>7.9</v>
      </c>
      <c r="J327" s="75">
        <f t="shared" si="14"/>
        <v>347.6</v>
      </c>
      <c r="K327" s="75">
        <f t="shared" si="15"/>
        <v>69.52</v>
      </c>
      <c r="L327" s="88"/>
    </row>
    <row r="328" ht="17" customHeight="1" spans="1:12">
      <c r="A328" s="68" t="s">
        <v>1305</v>
      </c>
      <c r="B328" s="68" t="s">
        <v>1306</v>
      </c>
      <c r="C328" s="69" t="s">
        <v>1307</v>
      </c>
      <c r="D328" s="86" t="s">
        <v>1308</v>
      </c>
      <c r="E328" s="86" t="s">
        <v>44</v>
      </c>
      <c r="F328" s="86">
        <v>19861017865</v>
      </c>
      <c r="G328" s="87" t="s">
        <v>35</v>
      </c>
      <c r="H328" s="73">
        <v>12</v>
      </c>
      <c r="I328" s="73">
        <v>12</v>
      </c>
      <c r="J328" s="75">
        <f t="shared" si="14"/>
        <v>528</v>
      </c>
      <c r="K328" s="75">
        <f t="shared" si="15"/>
        <v>105.6</v>
      </c>
      <c r="L328" s="88"/>
    </row>
    <row r="329" ht="17" customHeight="1" spans="1:12">
      <c r="A329" s="68" t="s">
        <v>1309</v>
      </c>
      <c r="B329" s="68" t="s">
        <v>1310</v>
      </c>
      <c r="C329" s="69" t="s">
        <v>1311</v>
      </c>
      <c r="D329" s="86" t="s">
        <v>1312</v>
      </c>
      <c r="E329" s="86" t="s">
        <v>44</v>
      </c>
      <c r="F329" s="86">
        <v>13061573554</v>
      </c>
      <c r="G329" s="87" t="s">
        <v>35</v>
      </c>
      <c r="H329" s="73">
        <v>15.9</v>
      </c>
      <c r="I329" s="73">
        <v>15.9</v>
      </c>
      <c r="J329" s="75">
        <f t="shared" si="14"/>
        <v>699.6</v>
      </c>
      <c r="K329" s="75">
        <f t="shared" si="15"/>
        <v>139.92</v>
      </c>
      <c r="L329" s="88"/>
    </row>
    <row r="330" ht="17" customHeight="1" spans="1:12">
      <c r="A330" s="68" t="s">
        <v>1313</v>
      </c>
      <c r="B330" s="68" t="s">
        <v>1314</v>
      </c>
      <c r="C330" s="69" t="s">
        <v>1315</v>
      </c>
      <c r="D330" s="86" t="s">
        <v>1316</v>
      </c>
      <c r="E330" s="86" t="s">
        <v>44</v>
      </c>
      <c r="F330" s="86">
        <v>19969901592</v>
      </c>
      <c r="G330" s="87" t="s">
        <v>35</v>
      </c>
      <c r="H330" s="73">
        <v>17</v>
      </c>
      <c r="I330" s="73">
        <v>17</v>
      </c>
      <c r="J330" s="75">
        <f t="shared" si="14"/>
        <v>748</v>
      </c>
      <c r="K330" s="75">
        <f t="shared" si="15"/>
        <v>149.6</v>
      </c>
      <c r="L330" s="88"/>
    </row>
    <row r="331" ht="17" customHeight="1" spans="1:12">
      <c r="A331" s="68" t="s">
        <v>1317</v>
      </c>
      <c r="B331" s="68" t="s">
        <v>1318</v>
      </c>
      <c r="C331" s="69" t="s">
        <v>1319</v>
      </c>
      <c r="D331" s="86" t="s">
        <v>1320</v>
      </c>
      <c r="E331" s="86" t="s">
        <v>44</v>
      </c>
      <c r="F331" s="86">
        <v>15253063182</v>
      </c>
      <c r="G331" s="87" t="s">
        <v>35</v>
      </c>
      <c r="H331" s="73">
        <v>7.5</v>
      </c>
      <c r="I331" s="73">
        <v>7.5</v>
      </c>
      <c r="J331" s="75">
        <f t="shared" si="14"/>
        <v>330</v>
      </c>
      <c r="K331" s="75">
        <f t="shared" si="15"/>
        <v>66</v>
      </c>
      <c r="L331" s="88"/>
    </row>
    <row r="332" ht="17" customHeight="1" spans="1:12">
      <c r="A332" s="68" t="s">
        <v>1321</v>
      </c>
      <c r="B332" s="68" t="s">
        <v>1322</v>
      </c>
      <c r="C332" s="69" t="s">
        <v>1323</v>
      </c>
      <c r="D332" s="86" t="s">
        <v>1324</v>
      </c>
      <c r="E332" s="86" t="s">
        <v>44</v>
      </c>
      <c r="F332" s="86">
        <v>13012960989</v>
      </c>
      <c r="G332" s="87" t="s">
        <v>35</v>
      </c>
      <c r="H332" s="73">
        <v>15</v>
      </c>
      <c r="I332" s="73">
        <v>15</v>
      </c>
      <c r="J332" s="75">
        <f t="shared" ref="J332:J395" si="16">I332*44</f>
        <v>660</v>
      </c>
      <c r="K332" s="75">
        <f t="shared" ref="K332:K395" si="17">I332*8.8</f>
        <v>132</v>
      </c>
      <c r="L332" s="88"/>
    </row>
    <row r="333" ht="17" customHeight="1" spans="1:12">
      <c r="A333" s="68" t="s">
        <v>1325</v>
      </c>
      <c r="B333" s="68" t="s">
        <v>1326</v>
      </c>
      <c r="C333" s="69" t="s">
        <v>1327</v>
      </c>
      <c r="D333" s="86" t="s">
        <v>1328</v>
      </c>
      <c r="E333" s="86" t="s">
        <v>44</v>
      </c>
      <c r="F333" s="86">
        <v>15275307697</v>
      </c>
      <c r="G333" s="87" t="s">
        <v>314</v>
      </c>
      <c r="H333" s="73">
        <v>17</v>
      </c>
      <c r="I333" s="73">
        <v>17</v>
      </c>
      <c r="J333" s="75">
        <f t="shared" si="16"/>
        <v>748</v>
      </c>
      <c r="K333" s="75">
        <f t="shared" si="17"/>
        <v>149.6</v>
      </c>
      <c r="L333" s="88"/>
    </row>
    <row r="334" ht="17" customHeight="1" spans="1:12">
      <c r="A334" s="68" t="s">
        <v>1329</v>
      </c>
      <c r="B334" s="68" t="s">
        <v>1330</v>
      </c>
      <c r="C334" s="69" t="s">
        <v>1331</v>
      </c>
      <c r="D334" s="86" t="s">
        <v>1332</v>
      </c>
      <c r="E334" s="86" t="s">
        <v>44</v>
      </c>
      <c r="F334" s="86">
        <v>19560995317</v>
      </c>
      <c r="G334" s="87" t="s">
        <v>314</v>
      </c>
      <c r="H334" s="73">
        <v>23</v>
      </c>
      <c r="I334" s="73">
        <v>23</v>
      </c>
      <c r="J334" s="75">
        <f t="shared" si="16"/>
        <v>1012</v>
      </c>
      <c r="K334" s="75">
        <f t="shared" si="17"/>
        <v>202.4</v>
      </c>
      <c r="L334" s="88"/>
    </row>
    <row r="335" ht="17" customHeight="1" spans="1:12">
      <c r="A335" s="68" t="s">
        <v>1333</v>
      </c>
      <c r="B335" s="68" t="s">
        <v>1334</v>
      </c>
      <c r="C335" s="69" t="s">
        <v>1335</v>
      </c>
      <c r="D335" s="86" t="s">
        <v>1336</v>
      </c>
      <c r="E335" s="86" t="s">
        <v>44</v>
      </c>
      <c r="F335" s="86">
        <v>15910359648</v>
      </c>
      <c r="G335" s="87" t="s">
        <v>314</v>
      </c>
      <c r="H335" s="73">
        <v>11</v>
      </c>
      <c r="I335" s="73">
        <v>11</v>
      </c>
      <c r="J335" s="75">
        <f t="shared" si="16"/>
        <v>484</v>
      </c>
      <c r="K335" s="75">
        <f t="shared" si="17"/>
        <v>96.8</v>
      </c>
      <c r="L335" s="88"/>
    </row>
    <row r="336" ht="17" customHeight="1" spans="1:12">
      <c r="A336" s="68" t="s">
        <v>1337</v>
      </c>
      <c r="B336" s="68" t="s">
        <v>1338</v>
      </c>
      <c r="C336" s="69" t="s">
        <v>1339</v>
      </c>
      <c r="D336" s="86" t="s">
        <v>1340</v>
      </c>
      <c r="E336" s="86" t="s">
        <v>44</v>
      </c>
      <c r="F336" s="86">
        <v>18369102231</v>
      </c>
      <c r="G336" s="87" t="s">
        <v>314</v>
      </c>
      <c r="H336" s="73">
        <v>17</v>
      </c>
      <c r="I336" s="73">
        <v>17</v>
      </c>
      <c r="J336" s="75">
        <f t="shared" si="16"/>
        <v>748</v>
      </c>
      <c r="K336" s="75">
        <f t="shared" si="17"/>
        <v>149.6</v>
      </c>
      <c r="L336" s="88"/>
    </row>
    <row r="337" ht="17" customHeight="1" spans="1:12">
      <c r="A337" s="68" t="s">
        <v>1341</v>
      </c>
      <c r="B337" s="68" t="s">
        <v>196</v>
      </c>
      <c r="C337" s="69" t="s">
        <v>1342</v>
      </c>
      <c r="D337" s="86" t="s">
        <v>1343</v>
      </c>
      <c r="E337" s="86" t="s">
        <v>44</v>
      </c>
      <c r="F337" s="86">
        <v>15666182632</v>
      </c>
      <c r="G337" s="87" t="s">
        <v>314</v>
      </c>
      <c r="H337" s="73">
        <v>15.5</v>
      </c>
      <c r="I337" s="73">
        <v>15.5</v>
      </c>
      <c r="J337" s="75">
        <f t="shared" si="16"/>
        <v>682</v>
      </c>
      <c r="K337" s="75">
        <f t="shared" si="17"/>
        <v>136.4</v>
      </c>
      <c r="L337" s="88"/>
    </row>
    <row r="338" ht="17" customHeight="1" spans="1:12">
      <c r="A338" s="68" t="s">
        <v>1344</v>
      </c>
      <c r="B338" s="68" t="s">
        <v>1345</v>
      </c>
      <c r="C338" s="69" t="s">
        <v>1346</v>
      </c>
      <c r="D338" s="86" t="s">
        <v>1347</v>
      </c>
      <c r="E338" s="86" t="s">
        <v>44</v>
      </c>
      <c r="F338" s="86">
        <v>15002596623</v>
      </c>
      <c r="G338" s="87" t="s">
        <v>314</v>
      </c>
      <c r="H338" s="73">
        <v>40</v>
      </c>
      <c r="I338" s="73">
        <v>40</v>
      </c>
      <c r="J338" s="75">
        <f t="shared" si="16"/>
        <v>1760</v>
      </c>
      <c r="K338" s="75">
        <f t="shared" si="17"/>
        <v>352</v>
      </c>
      <c r="L338" s="88"/>
    </row>
    <row r="339" ht="17" customHeight="1" spans="1:12">
      <c r="A339" s="68" t="s">
        <v>1348</v>
      </c>
      <c r="B339" s="68" t="s">
        <v>1349</v>
      </c>
      <c r="C339" s="69" t="s">
        <v>1350</v>
      </c>
      <c r="D339" s="86" t="s">
        <v>1351</v>
      </c>
      <c r="E339" s="86" t="s">
        <v>44</v>
      </c>
      <c r="F339" s="86">
        <v>15552320518</v>
      </c>
      <c r="G339" s="87" t="s">
        <v>314</v>
      </c>
      <c r="H339" s="73">
        <v>22.5</v>
      </c>
      <c r="I339" s="73">
        <v>22.5</v>
      </c>
      <c r="J339" s="75">
        <f t="shared" si="16"/>
        <v>990</v>
      </c>
      <c r="K339" s="75">
        <f t="shared" si="17"/>
        <v>198</v>
      </c>
      <c r="L339" s="88"/>
    </row>
    <row r="340" ht="17" customHeight="1" spans="1:12">
      <c r="A340" s="68" t="s">
        <v>1352</v>
      </c>
      <c r="B340" s="68" t="s">
        <v>1353</v>
      </c>
      <c r="C340" s="69" t="s">
        <v>1354</v>
      </c>
      <c r="D340" s="86" t="s">
        <v>1355</v>
      </c>
      <c r="E340" s="86" t="s">
        <v>44</v>
      </c>
      <c r="F340" s="86">
        <v>18500420535</v>
      </c>
      <c r="G340" s="87" t="s">
        <v>314</v>
      </c>
      <c r="H340" s="73">
        <v>17</v>
      </c>
      <c r="I340" s="73">
        <v>17</v>
      </c>
      <c r="J340" s="75">
        <f t="shared" si="16"/>
        <v>748</v>
      </c>
      <c r="K340" s="75">
        <f t="shared" si="17"/>
        <v>149.6</v>
      </c>
      <c r="L340" s="88"/>
    </row>
    <row r="341" ht="17" customHeight="1" spans="1:12">
      <c r="A341" s="68" t="s">
        <v>1356</v>
      </c>
      <c r="B341" s="68" t="s">
        <v>1357</v>
      </c>
      <c r="C341" s="69" t="s">
        <v>1358</v>
      </c>
      <c r="D341" s="86" t="s">
        <v>1359</v>
      </c>
      <c r="E341" s="86" t="s">
        <v>44</v>
      </c>
      <c r="F341" s="86">
        <v>16605401516</v>
      </c>
      <c r="G341" s="87" t="s">
        <v>314</v>
      </c>
      <c r="H341" s="73">
        <v>25</v>
      </c>
      <c r="I341" s="73">
        <v>25</v>
      </c>
      <c r="J341" s="75">
        <f t="shared" si="16"/>
        <v>1100</v>
      </c>
      <c r="K341" s="75">
        <f t="shared" si="17"/>
        <v>220</v>
      </c>
      <c r="L341" s="88"/>
    </row>
    <row r="342" ht="17" customHeight="1" spans="1:12">
      <c r="A342" s="68" t="s">
        <v>1360</v>
      </c>
      <c r="B342" s="68" t="s">
        <v>1361</v>
      </c>
      <c r="C342" s="69" t="s">
        <v>1362</v>
      </c>
      <c r="D342" s="86" t="s">
        <v>1363</v>
      </c>
      <c r="E342" s="86" t="s">
        <v>1364</v>
      </c>
      <c r="F342" s="86">
        <v>15020420378</v>
      </c>
      <c r="G342" s="87" t="s">
        <v>314</v>
      </c>
      <c r="H342" s="73">
        <v>5.5</v>
      </c>
      <c r="I342" s="73">
        <v>5.5</v>
      </c>
      <c r="J342" s="75">
        <f t="shared" si="16"/>
        <v>242</v>
      </c>
      <c r="K342" s="75">
        <f t="shared" si="17"/>
        <v>48.4</v>
      </c>
      <c r="L342" s="88"/>
    </row>
    <row r="343" ht="17" customHeight="1" spans="1:12">
      <c r="A343" s="68" t="s">
        <v>1365</v>
      </c>
      <c r="B343" s="68" t="s">
        <v>1366</v>
      </c>
      <c r="C343" s="69" t="s">
        <v>1367</v>
      </c>
      <c r="D343" s="86" t="s">
        <v>1368</v>
      </c>
      <c r="E343" s="86" t="s">
        <v>44</v>
      </c>
      <c r="F343" s="86">
        <v>15965827393</v>
      </c>
      <c r="G343" s="87" t="s">
        <v>314</v>
      </c>
      <c r="H343" s="73">
        <v>18</v>
      </c>
      <c r="I343" s="73">
        <v>18</v>
      </c>
      <c r="J343" s="75">
        <f t="shared" si="16"/>
        <v>792</v>
      </c>
      <c r="K343" s="75">
        <f t="shared" si="17"/>
        <v>158.4</v>
      </c>
      <c r="L343" s="88"/>
    </row>
    <row r="344" ht="17" customHeight="1" spans="1:12">
      <c r="A344" s="68" t="s">
        <v>1369</v>
      </c>
      <c r="B344" s="68" t="s">
        <v>1370</v>
      </c>
      <c r="C344" s="69" t="s">
        <v>1371</v>
      </c>
      <c r="D344" s="86" t="s">
        <v>1372</v>
      </c>
      <c r="E344" s="86" t="s">
        <v>44</v>
      </c>
      <c r="F344" s="86">
        <v>15506629316</v>
      </c>
      <c r="G344" s="87" t="s">
        <v>314</v>
      </c>
      <c r="H344" s="73">
        <v>15.9</v>
      </c>
      <c r="I344" s="73">
        <v>15.9</v>
      </c>
      <c r="J344" s="75">
        <f t="shared" si="16"/>
        <v>699.6</v>
      </c>
      <c r="K344" s="75">
        <f t="shared" si="17"/>
        <v>139.92</v>
      </c>
      <c r="L344" s="88"/>
    </row>
    <row r="345" ht="17" customHeight="1" spans="1:12">
      <c r="A345" s="68" t="s">
        <v>1373</v>
      </c>
      <c r="B345" s="68" t="s">
        <v>1374</v>
      </c>
      <c r="C345" s="69" t="s">
        <v>1375</v>
      </c>
      <c r="D345" s="86" t="s">
        <v>1376</v>
      </c>
      <c r="E345" s="86" t="s">
        <v>44</v>
      </c>
      <c r="F345" s="86">
        <v>15914742230</v>
      </c>
      <c r="G345" s="87" t="s">
        <v>314</v>
      </c>
      <c r="H345" s="73">
        <v>25</v>
      </c>
      <c r="I345" s="73">
        <v>25</v>
      </c>
      <c r="J345" s="75">
        <f t="shared" si="16"/>
        <v>1100</v>
      </c>
      <c r="K345" s="75">
        <f t="shared" si="17"/>
        <v>220</v>
      </c>
      <c r="L345" s="88"/>
    </row>
    <row r="346" ht="17" customHeight="1" spans="1:12">
      <c r="A346" s="68" t="s">
        <v>1377</v>
      </c>
      <c r="B346" s="68" t="s">
        <v>1378</v>
      </c>
      <c r="C346" s="69" t="s">
        <v>1379</v>
      </c>
      <c r="D346" s="86" t="s">
        <v>1380</v>
      </c>
      <c r="E346" s="86" t="s">
        <v>44</v>
      </c>
      <c r="F346" s="86">
        <v>15898673695</v>
      </c>
      <c r="G346" s="87" t="s">
        <v>314</v>
      </c>
      <c r="H346" s="73">
        <v>16.5</v>
      </c>
      <c r="I346" s="73">
        <v>16.5</v>
      </c>
      <c r="J346" s="75">
        <f t="shared" si="16"/>
        <v>726</v>
      </c>
      <c r="K346" s="75">
        <f t="shared" si="17"/>
        <v>145.2</v>
      </c>
      <c r="L346" s="88"/>
    </row>
    <row r="347" ht="17" customHeight="1" spans="1:12">
      <c r="A347" s="68" t="s">
        <v>1381</v>
      </c>
      <c r="B347" s="68" t="s">
        <v>1382</v>
      </c>
      <c r="C347" s="69" t="s">
        <v>1383</v>
      </c>
      <c r="D347" s="86" t="s">
        <v>1384</v>
      </c>
      <c r="E347" s="86" t="s">
        <v>44</v>
      </c>
      <c r="F347" s="86">
        <v>15615106978</v>
      </c>
      <c r="G347" s="87" t="s">
        <v>314</v>
      </c>
      <c r="H347" s="73">
        <v>7.9</v>
      </c>
      <c r="I347" s="73">
        <v>7.9</v>
      </c>
      <c r="J347" s="75">
        <f t="shared" si="16"/>
        <v>347.6</v>
      </c>
      <c r="K347" s="75">
        <f t="shared" si="17"/>
        <v>69.52</v>
      </c>
      <c r="L347" s="88"/>
    </row>
    <row r="348" ht="17" customHeight="1" spans="1:12">
      <c r="A348" s="68" t="s">
        <v>1385</v>
      </c>
      <c r="B348" s="68" t="s">
        <v>1386</v>
      </c>
      <c r="C348" s="69" t="s">
        <v>1387</v>
      </c>
      <c r="D348" s="86" t="s">
        <v>1388</v>
      </c>
      <c r="E348" s="86" t="s">
        <v>44</v>
      </c>
      <c r="F348" s="86">
        <v>13456775674</v>
      </c>
      <c r="G348" s="87" t="s">
        <v>35</v>
      </c>
      <c r="H348" s="73">
        <v>7.5</v>
      </c>
      <c r="I348" s="73">
        <v>7.5</v>
      </c>
      <c r="J348" s="75">
        <f t="shared" si="16"/>
        <v>330</v>
      </c>
      <c r="K348" s="75">
        <f t="shared" si="17"/>
        <v>66</v>
      </c>
      <c r="L348" s="88"/>
    </row>
    <row r="349" ht="17" customHeight="1" spans="1:12">
      <c r="A349" s="68" t="s">
        <v>1389</v>
      </c>
      <c r="B349" s="68" t="s">
        <v>1390</v>
      </c>
      <c r="C349" s="69" t="s">
        <v>1391</v>
      </c>
      <c r="D349" s="86" t="s">
        <v>1392</v>
      </c>
      <c r="E349" s="86" t="s">
        <v>44</v>
      </c>
      <c r="F349" s="86">
        <v>13287904456</v>
      </c>
      <c r="G349" s="87" t="s">
        <v>35</v>
      </c>
      <c r="H349" s="73">
        <v>23</v>
      </c>
      <c r="I349" s="73">
        <v>23</v>
      </c>
      <c r="J349" s="75">
        <f t="shared" si="16"/>
        <v>1012</v>
      </c>
      <c r="K349" s="75">
        <f t="shared" si="17"/>
        <v>202.4</v>
      </c>
      <c r="L349" s="88"/>
    </row>
    <row r="350" ht="17" customHeight="1" spans="1:12">
      <c r="A350" s="68" t="s">
        <v>1393</v>
      </c>
      <c r="B350" s="68" t="s">
        <v>1394</v>
      </c>
      <c r="C350" s="69" t="s">
        <v>1395</v>
      </c>
      <c r="D350" s="86" t="s">
        <v>1396</v>
      </c>
      <c r="E350" s="86" t="s">
        <v>44</v>
      </c>
      <c r="F350" s="86">
        <v>13291960986</v>
      </c>
      <c r="G350" s="87" t="s">
        <v>35</v>
      </c>
      <c r="H350" s="73">
        <v>7.9</v>
      </c>
      <c r="I350" s="73">
        <v>7.9</v>
      </c>
      <c r="J350" s="75">
        <f t="shared" si="16"/>
        <v>347.6</v>
      </c>
      <c r="K350" s="75">
        <f t="shared" si="17"/>
        <v>69.52</v>
      </c>
      <c r="L350" s="88"/>
    </row>
    <row r="351" ht="17" customHeight="1" spans="1:12">
      <c r="A351" s="68" t="s">
        <v>1397</v>
      </c>
      <c r="B351" s="68" t="s">
        <v>1398</v>
      </c>
      <c r="C351" s="69" t="s">
        <v>1399</v>
      </c>
      <c r="D351" s="86" t="s">
        <v>1400</v>
      </c>
      <c r="E351" s="86" t="s">
        <v>44</v>
      </c>
      <c r="F351" s="86">
        <v>15552021475</v>
      </c>
      <c r="G351" s="87" t="s">
        <v>35</v>
      </c>
      <c r="H351" s="73">
        <v>7.9</v>
      </c>
      <c r="I351" s="73">
        <v>7.9</v>
      </c>
      <c r="J351" s="75">
        <f t="shared" si="16"/>
        <v>347.6</v>
      </c>
      <c r="K351" s="75">
        <f t="shared" si="17"/>
        <v>69.52</v>
      </c>
      <c r="L351" s="88"/>
    </row>
    <row r="352" ht="17" customHeight="1" spans="1:12">
      <c r="A352" s="68" t="s">
        <v>1401</v>
      </c>
      <c r="B352" s="68" t="s">
        <v>1402</v>
      </c>
      <c r="C352" s="69" t="s">
        <v>1403</v>
      </c>
      <c r="D352" s="86" t="s">
        <v>1404</v>
      </c>
      <c r="E352" s="86" t="s">
        <v>44</v>
      </c>
      <c r="F352" s="86">
        <v>18265807409</v>
      </c>
      <c r="G352" s="87" t="s">
        <v>35</v>
      </c>
      <c r="H352" s="73">
        <v>16</v>
      </c>
      <c r="I352" s="73">
        <v>16</v>
      </c>
      <c r="J352" s="75">
        <f t="shared" si="16"/>
        <v>704</v>
      </c>
      <c r="K352" s="75">
        <f t="shared" si="17"/>
        <v>140.8</v>
      </c>
      <c r="L352" s="88"/>
    </row>
    <row r="353" ht="17" customHeight="1" spans="1:12">
      <c r="A353" s="68" t="s">
        <v>1405</v>
      </c>
      <c r="B353" s="68" t="s">
        <v>1406</v>
      </c>
      <c r="C353" s="69" t="s">
        <v>1407</v>
      </c>
      <c r="D353" s="86" t="s">
        <v>1408</v>
      </c>
      <c r="E353" s="86" t="s">
        <v>44</v>
      </c>
      <c r="F353" s="86">
        <v>13954036790</v>
      </c>
      <c r="G353" s="87" t="s">
        <v>35</v>
      </c>
      <c r="H353" s="73">
        <v>21</v>
      </c>
      <c r="I353" s="73">
        <v>21</v>
      </c>
      <c r="J353" s="75">
        <f t="shared" si="16"/>
        <v>924</v>
      </c>
      <c r="K353" s="75">
        <f t="shared" si="17"/>
        <v>184.8</v>
      </c>
      <c r="L353" s="88"/>
    </row>
    <row r="354" ht="17" customHeight="1" spans="1:12">
      <c r="A354" s="68" t="s">
        <v>1409</v>
      </c>
      <c r="B354" s="68" t="s">
        <v>1410</v>
      </c>
      <c r="C354" s="69" t="s">
        <v>1411</v>
      </c>
      <c r="D354" s="86" t="s">
        <v>1412</v>
      </c>
      <c r="E354" s="86" t="s">
        <v>44</v>
      </c>
      <c r="F354" s="86">
        <v>13450764535</v>
      </c>
      <c r="G354" s="87" t="s">
        <v>35</v>
      </c>
      <c r="H354" s="73">
        <v>11</v>
      </c>
      <c r="I354" s="73">
        <v>11</v>
      </c>
      <c r="J354" s="75">
        <f t="shared" si="16"/>
        <v>484</v>
      </c>
      <c r="K354" s="75">
        <f t="shared" si="17"/>
        <v>96.8</v>
      </c>
      <c r="L354" s="88"/>
    </row>
    <row r="355" ht="17" customHeight="1" spans="1:12">
      <c r="A355" s="68" t="s">
        <v>1413</v>
      </c>
      <c r="B355" s="68" t="s">
        <v>1414</v>
      </c>
      <c r="C355" s="69" t="s">
        <v>1415</v>
      </c>
      <c r="D355" s="86" t="s">
        <v>1416</v>
      </c>
      <c r="E355" s="86" t="s">
        <v>44</v>
      </c>
      <c r="F355" s="86">
        <v>18265011995</v>
      </c>
      <c r="G355" s="87" t="s">
        <v>35</v>
      </c>
      <c r="H355" s="73">
        <v>7.9</v>
      </c>
      <c r="I355" s="73">
        <v>7.9</v>
      </c>
      <c r="J355" s="75">
        <f t="shared" si="16"/>
        <v>347.6</v>
      </c>
      <c r="K355" s="75">
        <f t="shared" si="17"/>
        <v>69.52</v>
      </c>
      <c r="L355" s="88"/>
    </row>
    <row r="356" ht="17" customHeight="1" spans="1:12">
      <c r="A356" s="68" t="s">
        <v>1417</v>
      </c>
      <c r="B356" s="68" t="s">
        <v>1418</v>
      </c>
      <c r="C356" s="69" t="s">
        <v>1419</v>
      </c>
      <c r="D356" s="86" t="s">
        <v>1420</v>
      </c>
      <c r="E356" s="86" t="s">
        <v>44</v>
      </c>
      <c r="F356" s="86">
        <v>15562020346</v>
      </c>
      <c r="G356" s="87" t="s">
        <v>35</v>
      </c>
      <c r="H356" s="73">
        <v>7.5</v>
      </c>
      <c r="I356" s="73">
        <v>7.5</v>
      </c>
      <c r="J356" s="75">
        <f t="shared" si="16"/>
        <v>330</v>
      </c>
      <c r="K356" s="75">
        <f t="shared" si="17"/>
        <v>66</v>
      </c>
      <c r="L356" s="88"/>
    </row>
    <row r="357" ht="17" customHeight="1" spans="1:12">
      <c r="A357" s="68" t="s">
        <v>1421</v>
      </c>
      <c r="B357" s="68" t="s">
        <v>1422</v>
      </c>
      <c r="C357" s="69" t="s">
        <v>1423</v>
      </c>
      <c r="D357" s="86" t="s">
        <v>1424</v>
      </c>
      <c r="E357" s="86" t="s">
        <v>44</v>
      </c>
      <c r="F357" s="86">
        <v>15163026707</v>
      </c>
      <c r="G357" s="87" t="s">
        <v>35</v>
      </c>
      <c r="H357" s="73">
        <v>15.9</v>
      </c>
      <c r="I357" s="73">
        <v>15.9</v>
      </c>
      <c r="J357" s="75">
        <f t="shared" si="16"/>
        <v>699.6</v>
      </c>
      <c r="K357" s="75">
        <f t="shared" si="17"/>
        <v>139.92</v>
      </c>
      <c r="L357" s="88"/>
    </row>
    <row r="358" ht="17" customHeight="1" spans="1:12">
      <c r="A358" s="68" t="s">
        <v>1425</v>
      </c>
      <c r="B358" s="68" t="s">
        <v>1426</v>
      </c>
      <c r="C358" s="69" t="s">
        <v>1427</v>
      </c>
      <c r="D358" s="86" t="s">
        <v>1428</v>
      </c>
      <c r="E358" s="86" t="s">
        <v>44</v>
      </c>
      <c r="F358" s="86">
        <v>15053063022</v>
      </c>
      <c r="G358" s="87" t="s">
        <v>35</v>
      </c>
      <c r="H358" s="73">
        <v>28</v>
      </c>
      <c r="I358" s="73">
        <v>28</v>
      </c>
      <c r="J358" s="75">
        <f t="shared" si="16"/>
        <v>1232</v>
      </c>
      <c r="K358" s="75">
        <f t="shared" si="17"/>
        <v>246.4</v>
      </c>
      <c r="L358" s="88"/>
    </row>
    <row r="359" ht="17" customHeight="1" spans="1:12">
      <c r="A359" s="68" t="s">
        <v>1429</v>
      </c>
      <c r="B359" s="68" t="s">
        <v>1430</v>
      </c>
      <c r="C359" s="69" t="s">
        <v>1431</v>
      </c>
      <c r="D359" s="86" t="s">
        <v>1432</v>
      </c>
      <c r="E359" s="86" t="s">
        <v>44</v>
      </c>
      <c r="F359" s="86">
        <v>15245120195</v>
      </c>
      <c r="G359" s="87" t="s">
        <v>35</v>
      </c>
      <c r="H359" s="73">
        <v>15.5</v>
      </c>
      <c r="I359" s="73">
        <v>15.5</v>
      </c>
      <c r="J359" s="75">
        <f t="shared" si="16"/>
        <v>682</v>
      </c>
      <c r="K359" s="75">
        <f t="shared" si="17"/>
        <v>136.4</v>
      </c>
      <c r="L359" s="88"/>
    </row>
    <row r="360" ht="17" customHeight="1" spans="1:12">
      <c r="A360" s="68" t="s">
        <v>1433</v>
      </c>
      <c r="B360" s="68" t="s">
        <v>1434</v>
      </c>
      <c r="C360" s="69" t="s">
        <v>1435</v>
      </c>
      <c r="D360" s="86" t="s">
        <v>1436</v>
      </c>
      <c r="E360" s="86" t="s">
        <v>44</v>
      </c>
      <c r="F360" s="86">
        <v>15054053931</v>
      </c>
      <c r="G360" s="87" t="s">
        <v>35</v>
      </c>
      <c r="H360" s="73">
        <v>12</v>
      </c>
      <c r="I360" s="73">
        <v>12</v>
      </c>
      <c r="J360" s="75">
        <f t="shared" si="16"/>
        <v>528</v>
      </c>
      <c r="K360" s="75">
        <f t="shared" si="17"/>
        <v>105.6</v>
      </c>
      <c r="L360" s="88"/>
    </row>
    <row r="361" ht="17" customHeight="1" spans="1:12">
      <c r="A361" s="68" t="s">
        <v>1437</v>
      </c>
      <c r="B361" s="68" t="s">
        <v>1438</v>
      </c>
      <c r="C361" s="69" t="s">
        <v>1439</v>
      </c>
      <c r="D361" s="86" t="s">
        <v>1440</v>
      </c>
      <c r="E361" s="86" t="s">
        <v>44</v>
      </c>
      <c r="F361" s="86">
        <v>15953001899</v>
      </c>
      <c r="G361" s="87" t="s">
        <v>35</v>
      </c>
      <c r="H361" s="73">
        <v>15.5</v>
      </c>
      <c r="I361" s="73">
        <v>15.5</v>
      </c>
      <c r="J361" s="75">
        <f t="shared" si="16"/>
        <v>682</v>
      </c>
      <c r="K361" s="75">
        <f t="shared" si="17"/>
        <v>136.4</v>
      </c>
      <c r="L361" s="88"/>
    </row>
    <row r="362" ht="17" customHeight="1" spans="1:12">
      <c r="A362" s="68" t="s">
        <v>1441</v>
      </c>
      <c r="B362" s="68" t="s">
        <v>164</v>
      </c>
      <c r="C362" s="69" t="s">
        <v>1442</v>
      </c>
      <c r="D362" s="86" t="s">
        <v>1443</v>
      </c>
      <c r="E362" s="86" t="s">
        <v>44</v>
      </c>
      <c r="F362" s="86">
        <v>15020426148</v>
      </c>
      <c r="G362" s="87" t="s">
        <v>35</v>
      </c>
      <c r="H362" s="73">
        <v>14.5</v>
      </c>
      <c r="I362" s="73">
        <v>14.5</v>
      </c>
      <c r="J362" s="75">
        <f t="shared" si="16"/>
        <v>638</v>
      </c>
      <c r="K362" s="75">
        <f t="shared" si="17"/>
        <v>127.6</v>
      </c>
      <c r="L362" s="88"/>
    </row>
    <row r="363" ht="17" customHeight="1" spans="1:12">
      <c r="A363" s="68" t="s">
        <v>1444</v>
      </c>
      <c r="B363" s="68" t="s">
        <v>1445</v>
      </c>
      <c r="C363" s="69" t="s">
        <v>1446</v>
      </c>
      <c r="D363" s="86" t="s">
        <v>1447</v>
      </c>
      <c r="E363" s="86" t="s">
        <v>44</v>
      </c>
      <c r="F363" s="86">
        <v>18550483779</v>
      </c>
      <c r="G363" s="87" t="s">
        <v>35</v>
      </c>
      <c r="H363" s="73">
        <v>15.5</v>
      </c>
      <c r="I363" s="73">
        <v>15.5</v>
      </c>
      <c r="J363" s="75">
        <f t="shared" si="16"/>
        <v>682</v>
      </c>
      <c r="K363" s="75">
        <f t="shared" si="17"/>
        <v>136.4</v>
      </c>
      <c r="L363" s="88"/>
    </row>
    <row r="364" ht="17" customHeight="1" spans="1:12">
      <c r="A364" s="68" t="s">
        <v>1448</v>
      </c>
      <c r="B364" s="68" t="s">
        <v>1449</v>
      </c>
      <c r="C364" s="69" t="s">
        <v>1450</v>
      </c>
      <c r="D364" s="86" t="s">
        <v>1451</v>
      </c>
      <c r="E364" s="86" t="s">
        <v>44</v>
      </c>
      <c r="F364" s="86">
        <v>13156600470</v>
      </c>
      <c r="G364" s="87" t="s">
        <v>35</v>
      </c>
      <c r="H364" s="73">
        <v>7.9</v>
      </c>
      <c r="I364" s="73">
        <v>7.9</v>
      </c>
      <c r="J364" s="75">
        <f t="shared" si="16"/>
        <v>347.6</v>
      </c>
      <c r="K364" s="75">
        <f t="shared" si="17"/>
        <v>69.52</v>
      </c>
      <c r="L364" s="88"/>
    </row>
    <row r="365" ht="17" customHeight="1" spans="1:12">
      <c r="A365" s="68" t="s">
        <v>1452</v>
      </c>
      <c r="B365" s="68" t="s">
        <v>1453</v>
      </c>
      <c r="C365" s="69" t="s">
        <v>1454</v>
      </c>
      <c r="D365" s="86" t="s">
        <v>1455</v>
      </c>
      <c r="E365" s="86" t="s">
        <v>44</v>
      </c>
      <c r="F365" s="86">
        <v>17312752265</v>
      </c>
      <c r="G365" s="87" t="s">
        <v>35</v>
      </c>
      <c r="H365" s="73">
        <v>15.5</v>
      </c>
      <c r="I365" s="73">
        <v>15.5</v>
      </c>
      <c r="J365" s="75">
        <f t="shared" si="16"/>
        <v>682</v>
      </c>
      <c r="K365" s="75">
        <f t="shared" si="17"/>
        <v>136.4</v>
      </c>
      <c r="L365" s="88"/>
    </row>
    <row r="366" ht="17" customHeight="1" spans="1:12">
      <c r="A366" s="68" t="s">
        <v>1456</v>
      </c>
      <c r="B366" s="68" t="s">
        <v>1457</v>
      </c>
      <c r="C366" s="69" t="s">
        <v>1458</v>
      </c>
      <c r="D366" s="86" t="s">
        <v>1459</v>
      </c>
      <c r="E366" s="86" t="s">
        <v>44</v>
      </c>
      <c r="F366" s="86">
        <v>13081480800</v>
      </c>
      <c r="G366" s="87" t="s">
        <v>35</v>
      </c>
      <c r="H366" s="73">
        <v>15.9</v>
      </c>
      <c r="I366" s="73">
        <v>15.9</v>
      </c>
      <c r="J366" s="75">
        <f t="shared" si="16"/>
        <v>699.6</v>
      </c>
      <c r="K366" s="75">
        <f t="shared" si="17"/>
        <v>139.92</v>
      </c>
      <c r="L366" s="88"/>
    </row>
    <row r="367" ht="17" customHeight="1" spans="1:12">
      <c r="A367" s="68" t="s">
        <v>1460</v>
      </c>
      <c r="B367" s="68" t="s">
        <v>1461</v>
      </c>
      <c r="C367" s="69" t="s">
        <v>1462</v>
      </c>
      <c r="D367" s="86" t="s">
        <v>1463</v>
      </c>
      <c r="E367" s="86" t="s">
        <v>44</v>
      </c>
      <c r="F367" s="86">
        <v>15205408049</v>
      </c>
      <c r="G367" s="87" t="s">
        <v>35</v>
      </c>
      <c r="H367" s="73">
        <v>7.9</v>
      </c>
      <c r="I367" s="73">
        <v>7.9</v>
      </c>
      <c r="J367" s="75">
        <f t="shared" si="16"/>
        <v>347.6</v>
      </c>
      <c r="K367" s="75">
        <f t="shared" si="17"/>
        <v>69.52</v>
      </c>
      <c r="L367" s="88"/>
    </row>
    <row r="368" ht="17" customHeight="1" spans="1:12">
      <c r="A368" s="68" t="s">
        <v>1464</v>
      </c>
      <c r="B368" s="68" t="s">
        <v>1465</v>
      </c>
      <c r="C368" s="69" t="s">
        <v>1466</v>
      </c>
      <c r="D368" s="86" t="s">
        <v>1467</v>
      </c>
      <c r="E368" s="86" t="s">
        <v>44</v>
      </c>
      <c r="F368" s="86">
        <v>18454011801</v>
      </c>
      <c r="G368" s="87" t="s">
        <v>35</v>
      </c>
      <c r="H368" s="73">
        <v>7.5</v>
      </c>
      <c r="I368" s="73">
        <v>7.5</v>
      </c>
      <c r="J368" s="75">
        <f t="shared" si="16"/>
        <v>330</v>
      </c>
      <c r="K368" s="75">
        <f t="shared" si="17"/>
        <v>66</v>
      </c>
      <c r="L368" s="88"/>
    </row>
    <row r="369" ht="17" customHeight="1" spans="1:12">
      <c r="A369" s="68" t="s">
        <v>1468</v>
      </c>
      <c r="B369" s="68" t="s">
        <v>1469</v>
      </c>
      <c r="C369" s="69" t="s">
        <v>1470</v>
      </c>
      <c r="D369" s="86" t="s">
        <v>1471</v>
      </c>
      <c r="E369" s="86" t="s">
        <v>44</v>
      </c>
      <c r="F369" s="86">
        <v>15020546746</v>
      </c>
      <c r="G369" s="87" t="s">
        <v>35</v>
      </c>
      <c r="H369" s="73">
        <v>15.9</v>
      </c>
      <c r="I369" s="73">
        <v>15.9</v>
      </c>
      <c r="J369" s="75">
        <f t="shared" si="16"/>
        <v>699.6</v>
      </c>
      <c r="K369" s="75">
        <f t="shared" si="17"/>
        <v>139.92</v>
      </c>
      <c r="L369" s="88"/>
    </row>
    <row r="370" ht="17" customHeight="1" spans="1:12">
      <c r="A370" s="68" t="s">
        <v>1472</v>
      </c>
      <c r="B370" s="68" t="s">
        <v>1473</v>
      </c>
      <c r="C370" s="69" t="s">
        <v>1474</v>
      </c>
      <c r="D370" s="86" t="s">
        <v>1475</v>
      </c>
      <c r="E370" s="86" t="s">
        <v>44</v>
      </c>
      <c r="F370" s="86">
        <v>18453063381</v>
      </c>
      <c r="G370" s="87" t="s">
        <v>122</v>
      </c>
      <c r="H370" s="73">
        <v>11</v>
      </c>
      <c r="I370" s="73">
        <v>11</v>
      </c>
      <c r="J370" s="75">
        <f t="shared" si="16"/>
        <v>484</v>
      </c>
      <c r="K370" s="75">
        <f t="shared" si="17"/>
        <v>96.8</v>
      </c>
      <c r="L370" s="88"/>
    </row>
    <row r="371" ht="17" customHeight="1" spans="1:12">
      <c r="A371" s="68" t="s">
        <v>1476</v>
      </c>
      <c r="B371" s="68" t="s">
        <v>1477</v>
      </c>
      <c r="C371" s="69" t="s">
        <v>1478</v>
      </c>
      <c r="D371" s="86" t="s">
        <v>1479</v>
      </c>
      <c r="E371" s="86" t="s">
        <v>44</v>
      </c>
      <c r="F371" s="86">
        <v>15922574301</v>
      </c>
      <c r="G371" s="87" t="s">
        <v>122</v>
      </c>
      <c r="H371" s="73">
        <v>14</v>
      </c>
      <c r="I371" s="73">
        <v>14</v>
      </c>
      <c r="J371" s="75">
        <f t="shared" si="16"/>
        <v>616</v>
      </c>
      <c r="K371" s="75">
        <f t="shared" si="17"/>
        <v>123.2</v>
      </c>
      <c r="L371" s="88"/>
    </row>
    <row r="372" ht="17" customHeight="1" spans="1:12">
      <c r="A372" s="68" t="s">
        <v>1480</v>
      </c>
      <c r="B372" s="68" t="s">
        <v>1481</v>
      </c>
      <c r="C372" s="69" t="s">
        <v>1482</v>
      </c>
      <c r="D372" s="86" t="s">
        <v>1483</v>
      </c>
      <c r="E372" s="86" t="s">
        <v>44</v>
      </c>
      <c r="F372" s="86">
        <v>13561348897</v>
      </c>
      <c r="G372" s="87" t="s">
        <v>122</v>
      </c>
      <c r="H372" s="73">
        <v>11</v>
      </c>
      <c r="I372" s="73">
        <v>11</v>
      </c>
      <c r="J372" s="75">
        <f t="shared" si="16"/>
        <v>484</v>
      </c>
      <c r="K372" s="75">
        <f t="shared" si="17"/>
        <v>96.8</v>
      </c>
      <c r="L372" s="88"/>
    </row>
    <row r="373" ht="17" customHeight="1" spans="1:12">
      <c r="A373" s="68" t="s">
        <v>1484</v>
      </c>
      <c r="B373" s="68" t="s">
        <v>1485</v>
      </c>
      <c r="C373" s="69" t="s">
        <v>1486</v>
      </c>
      <c r="D373" s="86" t="s">
        <v>1487</v>
      </c>
      <c r="E373" s="86" t="s">
        <v>44</v>
      </c>
      <c r="F373" s="86">
        <v>15853189839</v>
      </c>
      <c r="G373" s="87" t="s">
        <v>122</v>
      </c>
      <c r="H373" s="73">
        <v>15.5</v>
      </c>
      <c r="I373" s="73">
        <v>15.5</v>
      </c>
      <c r="J373" s="75">
        <f t="shared" si="16"/>
        <v>682</v>
      </c>
      <c r="K373" s="75">
        <f t="shared" si="17"/>
        <v>136.4</v>
      </c>
      <c r="L373" s="88"/>
    </row>
    <row r="374" ht="17" customHeight="1" spans="1:12">
      <c r="A374" s="68" t="s">
        <v>1488</v>
      </c>
      <c r="B374" s="68" t="s">
        <v>1489</v>
      </c>
      <c r="C374" s="69" t="s">
        <v>1490</v>
      </c>
      <c r="D374" s="86" t="s">
        <v>1491</v>
      </c>
      <c r="E374" s="86" t="s">
        <v>44</v>
      </c>
      <c r="F374" s="86">
        <v>13561363798</v>
      </c>
      <c r="G374" s="87" t="s">
        <v>122</v>
      </c>
      <c r="H374" s="73">
        <v>16.5</v>
      </c>
      <c r="I374" s="73">
        <v>16.5</v>
      </c>
      <c r="J374" s="75">
        <f t="shared" si="16"/>
        <v>726</v>
      </c>
      <c r="K374" s="75">
        <f t="shared" si="17"/>
        <v>145.2</v>
      </c>
      <c r="L374" s="88"/>
    </row>
    <row r="375" ht="17" customHeight="1" spans="1:12">
      <c r="A375" s="68" t="s">
        <v>1492</v>
      </c>
      <c r="B375" s="68" t="s">
        <v>1493</v>
      </c>
      <c r="C375" s="69" t="s">
        <v>1494</v>
      </c>
      <c r="D375" s="86" t="s">
        <v>1495</v>
      </c>
      <c r="E375" s="86" t="s">
        <v>44</v>
      </c>
      <c r="F375" s="86">
        <v>15552325286</v>
      </c>
      <c r="G375" s="87" t="s">
        <v>122</v>
      </c>
      <c r="H375" s="73">
        <v>15.5</v>
      </c>
      <c r="I375" s="73">
        <v>15.5</v>
      </c>
      <c r="J375" s="75">
        <f t="shared" si="16"/>
        <v>682</v>
      </c>
      <c r="K375" s="75">
        <f t="shared" si="17"/>
        <v>136.4</v>
      </c>
      <c r="L375" s="88"/>
    </row>
    <row r="376" ht="17" customHeight="1" spans="1:12">
      <c r="A376" s="68" t="s">
        <v>1496</v>
      </c>
      <c r="B376" s="68" t="s">
        <v>1497</v>
      </c>
      <c r="C376" s="69" t="s">
        <v>1498</v>
      </c>
      <c r="D376" s="86" t="s">
        <v>1499</v>
      </c>
      <c r="E376" s="86" t="s">
        <v>44</v>
      </c>
      <c r="F376" s="86">
        <v>15063477266</v>
      </c>
      <c r="G376" s="87" t="s">
        <v>122</v>
      </c>
      <c r="H376" s="73">
        <v>16.5</v>
      </c>
      <c r="I376" s="73">
        <v>16.5</v>
      </c>
      <c r="J376" s="75">
        <f t="shared" si="16"/>
        <v>726</v>
      </c>
      <c r="K376" s="75">
        <f t="shared" si="17"/>
        <v>145.2</v>
      </c>
      <c r="L376" s="88"/>
    </row>
    <row r="377" ht="17" customHeight="1" spans="1:12">
      <c r="A377" s="68" t="s">
        <v>1500</v>
      </c>
      <c r="B377" s="68" t="s">
        <v>1501</v>
      </c>
      <c r="C377" s="69" t="s">
        <v>1502</v>
      </c>
      <c r="D377" s="86" t="s">
        <v>1503</v>
      </c>
      <c r="E377" s="86" t="s">
        <v>44</v>
      </c>
      <c r="F377" s="86">
        <v>13573025663</v>
      </c>
      <c r="G377" s="87" t="s">
        <v>122</v>
      </c>
      <c r="H377" s="73">
        <v>7.5</v>
      </c>
      <c r="I377" s="73">
        <v>7.5</v>
      </c>
      <c r="J377" s="75">
        <f t="shared" si="16"/>
        <v>330</v>
      </c>
      <c r="K377" s="75">
        <f t="shared" si="17"/>
        <v>66</v>
      </c>
      <c r="L377" s="88"/>
    </row>
    <row r="378" ht="17" customHeight="1" spans="1:12">
      <c r="A378" s="68" t="s">
        <v>1504</v>
      </c>
      <c r="B378" s="68" t="s">
        <v>1505</v>
      </c>
      <c r="C378" s="69" t="s">
        <v>1506</v>
      </c>
      <c r="D378" s="86" t="s">
        <v>1507</v>
      </c>
      <c r="E378" s="86" t="s">
        <v>44</v>
      </c>
      <c r="F378" s="86">
        <v>15965448669</v>
      </c>
      <c r="G378" s="87" t="s">
        <v>122</v>
      </c>
      <c r="H378" s="73">
        <v>17</v>
      </c>
      <c r="I378" s="73">
        <v>17</v>
      </c>
      <c r="J378" s="75">
        <f t="shared" si="16"/>
        <v>748</v>
      </c>
      <c r="K378" s="75">
        <f t="shared" si="17"/>
        <v>149.6</v>
      </c>
      <c r="L378" s="88"/>
    </row>
    <row r="379" ht="17" customHeight="1" spans="1:12">
      <c r="A379" s="68" t="s">
        <v>1508</v>
      </c>
      <c r="B379" s="68" t="s">
        <v>1509</v>
      </c>
      <c r="C379" s="69" t="s">
        <v>1510</v>
      </c>
      <c r="D379" s="86" t="s">
        <v>1511</v>
      </c>
      <c r="E379" s="86" t="s">
        <v>44</v>
      </c>
      <c r="F379" s="86">
        <v>13561342151</v>
      </c>
      <c r="G379" s="87" t="s">
        <v>122</v>
      </c>
      <c r="H379" s="73">
        <v>16.5</v>
      </c>
      <c r="I379" s="73">
        <v>16.5</v>
      </c>
      <c r="J379" s="75">
        <f t="shared" si="16"/>
        <v>726</v>
      </c>
      <c r="K379" s="75">
        <f t="shared" si="17"/>
        <v>145.2</v>
      </c>
      <c r="L379" s="88"/>
    </row>
    <row r="380" ht="17" customHeight="1" spans="1:12">
      <c r="A380" s="68" t="s">
        <v>1512</v>
      </c>
      <c r="B380" s="68" t="s">
        <v>1513</v>
      </c>
      <c r="C380" s="69" t="s">
        <v>1514</v>
      </c>
      <c r="D380" s="86" t="s">
        <v>1515</v>
      </c>
      <c r="E380" s="86" t="s">
        <v>44</v>
      </c>
      <c r="F380" s="86">
        <v>18953105585</v>
      </c>
      <c r="G380" s="87" t="s">
        <v>122</v>
      </c>
      <c r="H380" s="73">
        <v>15.9</v>
      </c>
      <c r="I380" s="73">
        <v>15.9</v>
      </c>
      <c r="J380" s="75">
        <f t="shared" si="16"/>
        <v>699.6</v>
      </c>
      <c r="K380" s="75">
        <f t="shared" si="17"/>
        <v>139.92</v>
      </c>
      <c r="L380" s="88"/>
    </row>
    <row r="381" ht="17" customHeight="1" spans="1:12">
      <c r="A381" s="68" t="s">
        <v>1516</v>
      </c>
      <c r="B381" s="68" t="s">
        <v>1517</v>
      </c>
      <c r="C381" s="69" t="s">
        <v>1518</v>
      </c>
      <c r="D381" s="86" t="s">
        <v>1519</v>
      </c>
      <c r="E381" s="86" t="s">
        <v>44</v>
      </c>
      <c r="F381" s="86">
        <v>15554580295</v>
      </c>
      <c r="G381" s="87" t="s">
        <v>122</v>
      </c>
      <c r="H381" s="73">
        <v>11</v>
      </c>
      <c r="I381" s="73">
        <v>11</v>
      </c>
      <c r="J381" s="75">
        <f t="shared" si="16"/>
        <v>484</v>
      </c>
      <c r="K381" s="75">
        <f t="shared" si="17"/>
        <v>96.8</v>
      </c>
      <c r="L381" s="88"/>
    </row>
    <row r="382" ht="17" customHeight="1" spans="1:12">
      <c r="A382" s="68" t="s">
        <v>1520</v>
      </c>
      <c r="B382" s="68" t="s">
        <v>1521</v>
      </c>
      <c r="C382" s="69" t="s">
        <v>1522</v>
      </c>
      <c r="D382" s="86" t="s">
        <v>1523</v>
      </c>
      <c r="E382" s="86" t="s">
        <v>44</v>
      </c>
      <c r="F382" s="86">
        <v>13606347279</v>
      </c>
      <c r="G382" s="87" t="s">
        <v>122</v>
      </c>
      <c r="H382" s="73">
        <v>16</v>
      </c>
      <c r="I382" s="73">
        <v>16</v>
      </c>
      <c r="J382" s="75">
        <f t="shared" si="16"/>
        <v>704</v>
      </c>
      <c r="K382" s="75">
        <f t="shared" si="17"/>
        <v>140.8</v>
      </c>
      <c r="L382" s="88"/>
    </row>
    <row r="383" ht="17" customHeight="1" spans="1:12">
      <c r="A383" s="68" t="s">
        <v>1524</v>
      </c>
      <c r="B383" s="68" t="s">
        <v>1525</v>
      </c>
      <c r="C383" s="69" t="s">
        <v>1526</v>
      </c>
      <c r="D383" s="86" t="s">
        <v>1527</v>
      </c>
      <c r="E383" s="86" t="s">
        <v>44</v>
      </c>
      <c r="F383" s="86">
        <v>18816041395</v>
      </c>
      <c r="G383" s="87" t="s">
        <v>122</v>
      </c>
      <c r="H383" s="73">
        <v>8.5</v>
      </c>
      <c r="I383" s="73">
        <v>8.5</v>
      </c>
      <c r="J383" s="75">
        <f t="shared" si="16"/>
        <v>374</v>
      </c>
      <c r="K383" s="75">
        <f t="shared" si="17"/>
        <v>74.8</v>
      </c>
      <c r="L383" s="88"/>
    </row>
    <row r="384" ht="17" customHeight="1" spans="1:12">
      <c r="A384" s="68" t="s">
        <v>1528</v>
      </c>
      <c r="B384" s="68" t="s">
        <v>1529</v>
      </c>
      <c r="C384" s="69" t="s">
        <v>1530</v>
      </c>
      <c r="D384" s="86" t="s">
        <v>1531</v>
      </c>
      <c r="E384" s="86" t="s">
        <v>44</v>
      </c>
      <c r="F384" s="86">
        <v>13062591339</v>
      </c>
      <c r="G384" s="87" t="s">
        <v>122</v>
      </c>
      <c r="H384" s="73">
        <v>15.5</v>
      </c>
      <c r="I384" s="73">
        <v>15.5</v>
      </c>
      <c r="J384" s="75">
        <f t="shared" si="16"/>
        <v>682</v>
      </c>
      <c r="K384" s="75">
        <f t="shared" si="17"/>
        <v>136.4</v>
      </c>
      <c r="L384" s="88"/>
    </row>
    <row r="385" ht="17" customHeight="1" spans="1:12">
      <c r="A385" s="68" t="s">
        <v>1532</v>
      </c>
      <c r="B385" s="68" t="s">
        <v>1533</v>
      </c>
      <c r="C385" s="69" t="s">
        <v>1534</v>
      </c>
      <c r="D385" s="86" t="s">
        <v>1535</v>
      </c>
      <c r="E385" s="86" t="s">
        <v>44</v>
      </c>
      <c r="F385" s="86">
        <v>18366096848</v>
      </c>
      <c r="G385" s="87" t="s">
        <v>122</v>
      </c>
      <c r="H385" s="73">
        <v>12.5</v>
      </c>
      <c r="I385" s="73">
        <v>12.5</v>
      </c>
      <c r="J385" s="75">
        <f t="shared" si="16"/>
        <v>550</v>
      </c>
      <c r="K385" s="75">
        <f t="shared" si="17"/>
        <v>110</v>
      </c>
      <c r="L385" s="88"/>
    </row>
    <row r="386" ht="17" customHeight="1" spans="1:12">
      <c r="A386" s="68" t="s">
        <v>1536</v>
      </c>
      <c r="B386" s="68" t="s">
        <v>1537</v>
      </c>
      <c r="C386" s="69" t="s">
        <v>1538</v>
      </c>
      <c r="D386" s="86" t="s">
        <v>1539</v>
      </c>
      <c r="E386" s="86" t="s">
        <v>44</v>
      </c>
      <c r="F386" s="86">
        <v>13385416620</v>
      </c>
      <c r="G386" s="87" t="s">
        <v>122</v>
      </c>
      <c r="H386" s="73">
        <v>21</v>
      </c>
      <c r="I386" s="73">
        <v>21</v>
      </c>
      <c r="J386" s="75">
        <f t="shared" si="16"/>
        <v>924</v>
      </c>
      <c r="K386" s="75">
        <f t="shared" si="17"/>
        <v>184.8</v>
      </c>
      <c r="L386" s="88"/>
    </row>
    <row r="387" ht="17" customHeight="1" spans="1:12">
      <c r="A387" s="68" t="s">
        <v>1540</v>
      </c>
      <c r="B387" s="68" t="s">
        <v>1541</v>
      </c>
      <c r="C387" s="69" t="s">
        <v>1542</v>
      </c>
      <c r="D387" s="86" t="s">
        <v>1543</v>
      </c>
      <c r="E387" s="86" t="s">
        <v>44</v>
      </c>
      <c r="F387" s="86">
        <v>13275409901</v>
      </c>
      <c r="G387" s="87" t="s">
        <v>122</v>
      </c>
      <c r="H387" s="73">
        <v>7.9</v>
      </c>
      <c r="I387" s="73">
        <v>7.9</v>
      </c>
      <c r="J387" s="75">
        <f t="shared" si="16"/>
        <v>347.6</v>
      </c>
      <c r="K387" s="75">
        <f t="shared" si="17"/>
        <v>69.52</v>
      </c>
      <c r="L387" s="88"/>
    </row>
    <row r="388" ht="17" customHeight="1" spans="1:12">
      <c r="A388" s="68" t="s">
        <v>1544</v>
      </c>
      <c r="B388" s="68" t="s">
        <v>1545</v>
      </c>
      <c r="C388" s="69" t="s">
        <v>1546</v>
      </c>
      <c r="D388" s="86" t="s">
        <v>1547</v>
      </c>
      <c r="E388" s="86" t="s">
        <v>44</v>
      </c>
      <c r="F388" s="86">
        <v>15506414010</v>
      </c>
      <c r="G388" s="87" t="s">
        <v>122</v>
      </c>
      <c r="H388" s="73">
        <v>21</v>
      </c>
      <c r="I388" s="73">
        <v>21</v>
      </c>
      <c r="J388" s="75">
        <f t="shared" si="16"/>
        <v>924</v>
      </c>
      <c r="K388" s="75">
        <f t="shared" si="17"/>
        <v>184.8</v>
      </c>
      <c r="L388" s="88"/>
    </row>
    <row r="389" ht="17" customHeight="1" spans="1:12">
      <c r="A389" s="68" t="s">
        <v>1548</v>
      </c>
      <c r="B389" s="68" t="s">
        <v>1549</v>
      </c>
      <c r="C389" s="69" t="s">
        <v>1550</v>
      </c>
      <c r="D389" s="86" t="s">
        <v>1551</v>
      </c>
      <c r="E389" s="86" t="s">
        <v>44</v>
      </c>
      <c r="F389" s="86">
        <v>13869710796</v>
      </c>
      <c r="G389" s="87" t="s">
        <v>122</v>
      </c>
      <c r="H389" s="73">
        <v>14.5</v>
      </c>
      <c r="I389" s="73">
        <v>14.5</v>
      </c>
      <c r="J389" s="75">
        <f t="shared" si="16"/>
        <v>638</v>
      </c>
      <c r="K389" s="75">
        <f t="shared" si="17"/>
        <v>127.6</v>
      </c>
      <c r="L389" s="88"/>
    </row>
    <row r="390" ht="17" customHeight="1" spans="1:12">
      <c r="A390" s="68" t="s">
        <v>1552</v>
      </c>
      <c r="B390" s="68" t="s">
        <v>1553</v>
      </c>
      <c r="C390" s="69" t="s">
        <v>1554</v>
      </c>
      <c r="D390" s="86" t="s">
        <v>1555</v>
      </c>
      <c r="E390" s="86" t="s">
        <v>44</v>
      </c>
      <c r="F390" s="86">
        <v>18554415727</v>
      </c>
      <c r="G390" s="87" t="s">
        <v>122</v>
      </c>
      <c r="H390" s="73">
        <v>21</v>
      </c>
      <c r="I390" s="73">
        <v>21</v>
      </c>
      <c r="J390" s="75">
        <f t="shared" si="16"/>
        <v>924</v>
      </c>
      <c r="K390" s="75">
        <f t="shared" si="17"/>
        <v>184.8</v>
      </c>
      <c r="L390" s="88"/>
    </row>
    <row r="391" ht="17" customHeight="1" spans="1:12">
      <c r="A391" s="68" t="s">
        <v>1556</v>
      </c>
      <c r="B391" s="68" t="s">
        <v>1557</v>
      </c>
      <c r="C391" s="69" t="s">
        <v>1558</v>
      </c>
      <c r="D391" s="86" t="s">
        <v>1559</v>
      </c>
      <c r="E391" s="86" t="s">
        <v>44</v>
      </c>
      <c r="F391" s="86">
        <v>15098237189</v>
      </c>
      <c r="G391" s="87" t="s">
        <v>122</v>
      </c>
      <c r="H391" s="73">
        <v>15.5</v>
      </c>
      <c r="I391" s="73">
        <v>15.5</v>
      </c>
      <c r="J391" s="75">
        <f t="shared" si="16"/>
        <v>682</v>
      </c>
      <c r="K391" s="75">
        <f t="shared" si="17"/>
        <v>136.4</v>
      </c>
      <c r="L391" s="88"/>
    </row>
    <row r="392" ht="17" customHeight="1" spans="1:12">
      <c r="A392" s="68" t="s">
        <v>1560</v>
      </c>
      <c r="B392" s="68" t="s">
        <v>1561</v>
      </c>
      <c r="C392" s="69" t="s">
        <v>1562</v>
      </c>
      <c r="D392" s="86" t="s">
        <v>1563</v>
      </c>
      <c r="E392" s="86" t="s">
        <v>44</v>
      </c>
      <c r="F392" s="86">
        <v>18354095228</v>
      </c>
      <c r="G392" s="87" t="s">
        <v>35</v>
      </c>
      <c r="H392" s="73">
        <v>22.5</v>
      </c>
      <c r="I392" s="73">
        <v>22.5</v>
      </c>
      <c r="J392" s="75">
        <f t="shared" si="16"/>
        <v>990</v>
      </c>
      <c r="K392" s="75">
        <f t="shared" si="17"/>
        <v>198</v>
      </c>
      <c r="L392" s="88"/>
    </row>
    <row r="393" ht="17" customHeight="1" spans="1:12">
      <c r="A393" s="68" t="s">
        <v>1564</v>
      </c>
      <c r="B393" s="68" t="s">
        <v>1565</v>
      </c>
      <c r="C393" s="69" t="s">
        <v>1566</v>
      </c>
      <c r="D393" s="86" t="s">
        <v>1567</v>
      </c>
      <c r="E393" s="86" t="s">
        <v>44</v>
      </c>
      <c r="F393" s="86">
        <v>13954013889</v>
      </c>
      <c r="G393" s="87" t="s">
        <v>35</v>
      </c>
      <c r="H393" s="73">
        <v>15.5</v>
      </c>
      <c r="I393" s="73">
        <v>15.5</v>
      </c>
      <c r="J393" s="75">
        <f t="shared" si="16"/>
        <v>682</v>
      </c>
      <c r="K393" s="75">
        <f t="shared" si="17"/>
        <v>136.4</v>
      </c>
      <c r="L393" s="88"/>
    </row>
    <row r="394" ht="17" customHeight="1" spans="1:12">
      <c r="A394" s="68" t="s">
        <v>1568</v>
      </c>
      <c r="B394" s="68" t="s">
        <v>1569</v>
      </c>
      <c r="C394" s="69" t="s">
        <v>1570</v>
      </c>
      <c r="D394" s="86" t="s">
        <v>1571</v>
      </c>
      <c r="E394" s="86" t="s">
        <v>44</v>
      </c>
      <c r="F394" s="86">
        <v>18653023009</v>
      </c>
      <c r="G394" s="87" t="s">
        <v>35</v>
      </c>
      <c r="H394" s="73">
        <v>17</v>
      </c>
      <c r="I394" s="73">
        <v>17</v>
      </c>
      <c r="J394" s="75">
        <f t="shared" si="16"/>
        <v>748</v>
      </c>
      <c r="K394" s="75">
        <f t="shared" si="17"/>
        <v>149.6</v>
      </c>
      <c r="L394" s="88"/>
    </row>
    <row r="395" ht="17" customHeight="1" spans="1:12">
      <c r="A395" s="68" t="s">
        <v>1572</v>
      </c>
      <c r="B395" s="68" t="s">
        <v>1573</v>
      </c>
      <c r="C395" s="69" t="s">
        <v>1574</v>
      </c>
      <c r="D395" s="86" t="s">
        <v>1575</v>
      </c>
      <c r="E395" s="86" t="s">
        <v>44</v>
      </c>
      <c r="F395" s="86">
        <v>13402249611</v>
      </c>
      <c r="G395" s="87" t="s">
        <v>35</v>
      </c>
      <c r="H395" s="73">
        <v>13.9</v>
      </c>
      <c r="I395" s="73">
        <v>13.9</v>
      </c>
      <c r="J395" s="75">
        <f t="shared" si="16"/>
        <v>611.6</v>
      </c>
      <c r="K395" s="75">
        <f t="shared" si="17"/>
        <v>122.32</v>
      </c>
      <c r="L395" s="88"/>
    </row>
    <row r="396" ht="17" customHeight="1" spans="1:12">
      <c r="A396" s="68" t="s">
        <v>1576</v>
      </c>
      <c r="B396" s="68" t="s">
        <v>1577</v>
      </c>
      <c r="C396" s="69" t="s">
        <v>1578</v>
      </c>
      <c r="D396" s="86" t="s">
        <v>1579</v>
      </c>
      <c r="E396" s="86" t="s">
        <v>44</v>
      </c>
      <c r="F396" s="86">
        <v>17554074521</v>
      </c>
      <c r="G396" s="87" t="s">
        <v>35</v>
      </c>
      <c r="H396" s="73">
        <v>15.5</v>
      </c>
      <c r="I396" s="73">
        <v>15.5</v>
      </c>
      <c r="J396" s="75">
        <f t="shared" ref="J396:J459" si="18">I396*44</f>
        <v>682</v>
      </c>
      <c r="K396" s="75">
        <f t="shared" ref="K396:K459" si="19">I396*8.8</f>
        <v>136.4</v>
      </c>
      <c r="L396" s="88"/>
    </row>
    <row r="397" ht="17" customHeight="1" spans="1:12">
      <c r="A397" s="68" t="s">
        <v>1580</v>
      </c>
      <c r="B397" s="68" t="s">
        <v>1581</v>
      </c>
      <c r="C397" s="69" t="s">
        <v>1582</v>
      </c>
      <c r="D397" s="86" t="s">
        <v>1583</v>
      </c>
      <c r="E397" s="86" t="s">
        <v>44</v>
      </c>
      <c r="F397" s="86">
        <v>15964659259</v>
      </c>
      <c r="G397" s="87" t="s">
        <v>35</v>
      </c>
      <c r="H397" s="73">
        <v>7.5</v>
      </c>
      <c r="I397" s="73">
        <v>7.5</v>
      </c>
      <c r="J397" s="75">
        <f t="shared" si="18"/>
        <v>330</v>
      </c>
      <c r="K397" s="75">
        <f t="shared" si="19"/>
        <v>66</v>
      </c>
      <c r="L397" s="88"/>
    </row>
    <row r="398" ht="17" customHeight="1" spans="1:12">
      <c r="A398" s="68" t="s">
        <v>1584</v>
      </c>
      <c r="B398" s="68" t="s">
        <v>1585</v>
      </c>
      <c r="C398" s="69" t="s">
        <v>1586</v>
      </c>
      <c r="D398" s="86" t="s">
        <v>1587</v>
      </c>
      <c r="E398" s="86" t="s">
        <v>44</v>
      </c>
      <c r="F398" s="86">
        <v>18353013337</v>
      </c>
      <c r="G398" s="87" t="s">
        <v>35</v>
      </c>
      <c r="H398" s="73">
        <v>11</v>
      </c>
      <c r="I398" s="73">
        <v>11</v>
      </c>
      <c r="J398" s="75">
        <f t="shared" si="18"/>
        <v>484</v>
      </c>
      <c r="K398" s="75">
        <f t="shared" si="19"/>
        <v>96.8</v>
      </c>
      <c r="L398" s="88"/>
    </row>
    <row r="399" ht="17" customHeight="1" spans="1:12">
      <c r="A399" s="68" t="s">
        <v>1588</v>
      </c>
      <c r="B399" s="68" t="s">
        <v>1589</v>
      </c>
      <c r="C399" s="69" t="s">
        <v>1590</v>
      </c>
      <c r="D399" s="86" t="s">
        <v>1591</v>
      </c>
      <c r="E399" s="86" t="s">
        <v>44</v>
      </c>
      <c r="F399" s="86">
        <v>15953071916</v>
      </c>
      <c r="G399" s="87" t="s">
        <v>35</v>
      </c>
      <c r="H399" s="73">
        <v>13</v>
      </c>
      <c r="I399" s="73">
        <v>13</v>
      </c>
      <c r="J399" s="75">
        <f t="shared" si="18"/>
        <v>572</v>
      </c>
      <c r="K399" s="75">
        <f t="shared" si="19"/>
        <v>114.4</v>
      </c>
      <c r="L399" s="88"/>
    </row>
    <row r="400" ht="17" customHeight="1" spans="1:12">
      <c r="A400" s="68" t="s">
        <v>1592</v>
      </c>
      <c r="B400" s="68" t="s">
        <v>1593</v>
      </c>
      <c r="C400" s="69" t="s">
        <v>1594</v>
      </c>
      <c r="D400" s="86" t="s">
        <v>1595</v>
      </c>
      <c r="E400" s="86" t="s">
        <v>44</v>
      </c>
      <c r="F400" s="86">
        <v>13869749167</v>
      </c>
      <c r="G400" s="87" t="s">
        <v>35</v>
      </c>
      <c r="H400" s="73">
        <v>15.5</v>
      </c>
      <c r="I400" s="73">
        <v>15.5</v>
      </c>
      <c r="J400" s="75">
        <f t="shared" si="18"/>
        <v>682</v>
      </c>
      <c r="K400" s="75">
        <f t="shared" si="19"/>
        <v>136.4</v>
      </c>
      <c r="L400" s="88"/>
    </row>
    <row r="401" ht="17" customHeight="1" spans="1:12">
      <c r="A401" s="68" t="s">
        <v>1596</v>
      </c>
      <c r="B401" s="68" t="s">
        <v>1597</v>
      </c>
      <c r="C401" s="69" t="s">
        <v>1598</v>
      </c>
      <c r="D401" s="86" t="s">
        <v>1599</v>
      </c>
      <c r="E401" s="86" t="s">
        <v>44</v>
      </c>
      <c r="F401" s="86">
        <v>15553017688</v>
      </c>
      <c r="G401" s="87" t="s">
        <v>35</v>
      </c>
      <c r="H401" s="73">
        <v>15.5</v>
      </c>
      <c r="I401" s="73">
        <v>15.5</v>
      </c>
      <c r="J401" s="75">
        <f t="shared" si="18"/>
        <v>682</v>
      </c>
      <c r="K401" s="75">
        <f t="shared" si="19"/>
        <v>136.4</v>
      </c>
      <c r="L401" s="88"/>
    </row>
    <row r="402" ht="17" customHeight="1" spans="1:12">
      <c r="A402" s="68" t="s">
        <v>1600</v>
      </c>
      <c r="B402" s="68" t="s">
        <v>1457</v>
      </c>
      <c r="C402" s="69" t="s">
        <v>1601</v>
      </c>
      <c r="D402" s="86" t="s">
        <v>1602</v>
      </c>
      <c r="E402" s="86" t="s">
        <v>44</v>
      </c>
      <c r="F402" s="86">
        <v>15315304426</v>
      </c>
      <c r="G402" s="87" t="s">
        <v>35</v>
      </c>
      <c r="H402" s="73">
        <v>15.9</v>
      </c>
      <c r="I402" s="73">
        <v>15.9</v>
      </c>
      <c r="J402" s="75">
        <f t="shared" si="18"/>
        <v>699.6</v>
      </c>
      <c r="K402" s="75">
        <f t="shared" si="19"/>
        <v>139.92</v>
      </c>
      <c r="L402" s="88"/>
    </row>
    <row r="403" ht="17" customHeight="1" spans="1:12">
      <c r="A403" s="68" t="s">
        <v>1603</v>
      </c>
      <c r="B403" s="68" t="s">
        <v>1604</v>
      </c>
      <c r="C403" s="69" t="s">
        <v>1605</v>
      </c>
      <c r="D403" s="86" t="s">
        <v>1606</v>
      </c>
      <c r="E403" s="86" t="s">
        <v>44</v>
      </c>
      <c r="F403" s="86">
        <v>18853033056</v>
      </c>
      <c r="G403" s="87" t="s">
        <v>35</v>
      </c>
      <c r="H403" s="73">
        <v>25</v>
      </c>
      <c r="I403" s="73">
        <v>25</v>
      </c>
      <c r="J403" s="75">
        <f t="shared" si="18"/>
        <v>1100</v>
      </c>
      <c r="K403" s="75">
        <f t="shared" si="19"/>
        <v>220</v>
      </c>
      <c r="L403" s="88"/>
    </row>
    <row r="404" ht="17" customHeight="1" spans="1:12">
      <c r="A404" s="68" t="s">
        <v>1607</v>
      </c>
      <c r="B404" s="68" t="s">
        <v>1608</v>
      </c>
      <c r="C404" s="69" t="s">
        <v>1609</v>
      </c>
      <c r="D404" s="86" t="s">
        <v>1610</v>
      </c>
      <c r="E404" s="86" t="s">
        <v>44</v>
      </c>
      <c r="F404" s="86">
        <v>13082691229</v>
      </c>
      <c r="G404" s="87" t="s">
        <v>35</v>
      </c>
      <c r="H404" s="73">
        <v>17</v>
      </c>
      <c r="I404" s="73">
        <v>17</v>
      </c>
      <c r="J404" s="75">
        <f t="shared" si="18"/>
        <v>748</v>
      </c>
      <c r="K404" s="75">
        <f t="shared" si="19"/>
        <v>149.6</v>
      </c>
      <c r="L404" s="88"/>
    </row>
    <row r="405" ht="17" customHeight="1" spans="1:12">
      <c r="A405" s="68" t="s">
        <v>1611</v>
      </c>
      <c r="B405" s="68" t="s">
        <v>1612</v>
      </c>
      <c r="C405" s="69" t="s">
        <v>1613</v>
      </c>
      <c r="D405" s="86" t="s">
        <v>1614</v>
      </c>
      <c r="E405" s="86" t="s">
        <v>44</v>
      </c>
      <c r="F405" s="86">
        <v>13235300853</v>
      </c>
      <c r="G405" s="87" t="s">
        <v>35</v>
      </c>
      <c r="H405" s="73">
        <v>15.9</v>
      </c>
      <c r="I405" s="73">
        <v>15.9</v>
      </c>
      <c r="J405" s="75">
        <f t="shared" si="18"/>
        <v>699.6</v>
      </c>
      <c r="K405" s="75">
        <f t="shared" si="19"/>
        <v>139.92</v>
      </c>
      <c r="L405" s="88"/>
    </row>
    <row r="406" ht="17" customHeight="1" spans="1:12">
      <c r="A406" s="68" t="s">
        <v>1615</v>
      </c>
      <c r="B406" s="68" t="s">
        <v>1616</v>
      </c>
      <c r="C406" s="69" t="s">
        <v>1617</v>
      </c>
      <c r="D406" s="86" t="s">
        <v>1618</v>
      </c>
      <c r="E406" s="86" t="s">
        <v>44</v>
      </c>
      <c r="F406" s="86">
        <v>15206409144</v>
      </c>
      <c r="G406" s="87" t="s">
        <v>35</v>
      </c>
      <c r="H406" s="73">
        <v>12</v>
      </c>
      <c r="I406" s="73">
        <v>12</v>
      </c>
      <c r="J406" s="75">
        <f t="shared" si="18"/>
        <v>528</v>
      </c>
      <c r="K406" s="75">
        <f t="shared" si="19"/>
        <v>105.6</v>
      </c>
      <c r="L406" s="88"/>
    </row>
    <row r="407" ht="17" customHeight="1" spans="1:12">
      <c r="A407" s="68" t="s">
        <v>1619</v>
      </c>
      <c r="B407" s="68" t="s">
        <v>1620</v>
      </c>
      <c r="C407" s="69" t="s">
        <v>1621</v>
      </c>
      <c r="D407" s="86" t="s">
        <v>1622</v>
      </c>
      <c r="E407" s="86" t="s">
        <v>44</v>
      </c>
      <c r="F407" s="86">
        <v>13561397177</v>
      </c>
      <c r="G407" s="87" t="s">
        <v>35</v>
      </c>
      <c r="H407" s="73">
        <v>38</v>
      </c>
      <c r="I407" s="73">
        <v>38</v>
      </c>
      <c r="J407" s="75">
        <f t="shared" si="18"/>
        <v>1672</v>
      </c>
      <c r="K407" s="75">
        <f t="shared" si="19"/>
        <v>334.4</v>
      </c>
      <c r="L407" s="88"/>
    </row>
    <row r="408" ht="17" customHeight="1" spans="1:12">
      <c r="A408" s="68" t="s">
        <v>1623</v>
      </c>
      <c r="B408" s="68" t="s">
        <v>1624</v>
      </c>
      <c r="C408" s="69" t="s">
        <v>1625</v>
      </c>
      <c r="D408" s="86" t="s">
        <v>1626</v>
      </c>
      <c r="E408" s="86" t="s">
        <v>44</v>
      </c>
      <c r="F408" s="86">
        <v>15764088796</v>
      </c>
      <c r="G408" s="87" t="s">
        <v>35</v>
      </c>
      <c r="H408" s="73">
        <v>17</v>
      </c>
      <c r="I408" s="73">
        <v>17</v>
      </c>
      <c r="J408" s="75">
        <f t="shared" si="18"/>
        <v>748</v>
      </c>
      <c r="K408" s="75">
        <f t="shared" si="19"/>
        <v>149.6</v>
      </c>
      <c r="L408" s="88"/>
    </row>
    <row r="409" ht="17" customHeight="1" spans="1:12">
      <c r="A409" s="68" t="s">
        <v>1627</v>
      </c>
      <c r="B409" s="68" t="s">
        <v>1628</v>
      </c>
      <c r="C409" s="69" t="s">
        <v>1629</v>
      </c>
      <c r="D409" s="86" t="s">
        <v>1630</v>
      </c>
      <c r="E409" s="86" t="s">
        <v>44</v>
      </c>
      <c r="F409" s="86">
        <v>15554016921</v>
      </c>
      <c r="G409" s="87" t="s">
        <v>35</v>
      </c>
      <c r="H409" s="73">
        <v>21.5</v>
      </c>
      <c r="I409" s="73">
        <v>21.5</v>
      </c>
      <c r="J409" s="75">
        <f t="shared" si="18"/>
        <v>946</v>
      </c>
      <c r="K409" s="75">
        <f t="shared" si="19"/>
        <v>189.2</v>
      </c>
      <c r="L409" s="88"/>
    </row>
    <row r="410" ht="17" customHeight="1" spans="1:12">
      <c r="A410" s="68" t="s">
        <v>1631</v>
      </c>
      <c r="B410" s="68" t="s">
        <v>1632</v>
      </c>
      <c r="C410" s="69" t="s">
        <v>1633</v>
      </c>
      <c r="D410" s="86" t="s">
        <v>1634</v>
      </c>
      <c r="E410" s="86" t="s">
        <v>44</v>
      </c>
      <c r="F410" s="86">
        <v>19546298667</v>
      </c>
      <c r="G410" s="87" t="s">
        <v>35</v>
      </c>
      <c r="H410" s="73">
        <v>23.5</v>
      </c>
      <c r="I410" s="73">
        <v>23.5</v>
      </c>
      <c r="J410" s="75">
        <f t="shared" si="18"/>
        <v>1034</v>
      </c>
      <c r="K410" s="75">
        <f t="shared" si="19"/>
        <v>206.8</v>
      </c>
      <c r="L410" s="88"/>
    </row>
    <row r="411" ht="17" customHeight="1" spans="1:12">
      <c r="A411" s="68" t="s">
        <v>1635</v>
      </c>
      <c r="B411" s="68" t="s">
        <v>1636</v>
      </c>
      <c r="C411" s="69" t="s">
        <v>1637</v>
      </c>
      <c r="D411" s="86" t="s">
        <v>1638</v>
      </c>
      <c r="E411" s="86" t="s">
        <v>44</v>
      </c>
      <c r="F411" s="86">
        <v>15854092046</v>
      </c>
      <c r="G411" s="87" t="s">
        <v>35</v>
      </c>
      <c r="H411" s="73">
        <v>11</v>
      </c>
      <c r="I411" s="73">
        <v>11</v>
      </c>
      <c r="J411" s="75">
        <f t="shared" si="18"/>
        <v>484</v>
      </c>
      <c r="K411" s="75">
        <f t="shared" si="19"/>
        <v>96.8</v>
      </c>
      <c r="L411" s="88"/>
    </row>
    <row r="412" ht="17" customHeight="1" spans="1:12">
      <c r="A412" s="68" t="s">
        <v>1639</v>
      </c>
      <c r="B412" s="68" t="s">
        <v>1640</v>
      </c>
      <c r="C412" s="69" t="s">
        <v>1641</v>
      </c>
      <c r="D412" s="86" t="s">
        <v>1642</v>
      </c>
      <c r="E412" s="86" t="s">
        <v>44</v>
      </c>
      <c r="F412" s="86">
        <v>17799760989</v>
      </c>
      <c r="G412" s="87" t="s">
        <v>35</v>
      </c>
      <c r="H412" s="73">
        <v>11</v>
      </c>
      <c r="I412" s="73">
        <v>11</v>
      </c>
      <c r="J412" s="75">
        <f t="shared" si="18"/>
        <v>484</v>
      </c>
      <c r="K412" s="75">
        <f t="shared" si="19"/>
        <v>96.8</v>
      </c>
      <c r="L412" s="88"/>
    </row>
    <row r="413" ht="17" customHeight="1" spans="1:12">
      <c r="A413" s="68" t="s">
        <v>1643</v>
      </c>
      <c r="B413" s="68" t="s">
        <v>1644</v>
      </c>
      <c r="C413" s="69" t="s">
        <v>1645</v>
      </c>
      <c r="D413" s="86" t="s">
        <v>1646</v>
      </c>
      <c r="E413" s="86" t="s">
        <v>44</v>
      </c>
      <c r="F413" s="86">
        <v>13256211540</v>
      </c>
      <c r="G413" s="87" t="s">
        <v>35</v>
      </c>
      <c r="H413" s="73">
        <v>8.5</v>
      </c>
      <c r="I413" s="73">
        <v>8.5</v>
      </c>
      <c r="J413" s="75">
        <f t="shared" si="18"/>
        <v>374</v>
      </c>
      <c r="K413" s="75">
        <f t="shared" si="19"/>
        <v>74.8</v>
      </c>
      <c r="L413" s="88"/>
    </row>
    <row r="414" ht="17" customHeight="1" spans="1:12">
      <c r="A414" s="68" t="s">
        <v>1647</v>
      </c>
      <c r="B414" s="68" t="s">
        <v>1648</v>
      </c>
      <c r="C414" s="69" t="s">
        <v>1649</v>
      </c>
      <c r="D414" s="86" t="s">
        <v>1650</v>
      </c>
      <c r="E414" s="86" t="s">
        <v>44</v>
      </c>
      <c r="F414" s="86">
        <v>18795627116</v>
      </c>
      <c r="G414" s="87" t="s">
        <v>35</v>
      </c>
      <c r="H414" s="73">
        <v>7.9</v>
      </c>
      <c r="I414" s="73">
        <v>7.9</v>
      </c>
      <c r="J414" s="75">
        <f t="shared" si="18"/>
        <v>347.6</v>
      </c>
      <c r="K414" s="75">
        <f t="shared" si="19"/>
        <v>69.52</v>
      </c>
      <c r="L414" s="88"/>
    </row>
    <row r="415" ht="17" customHeight="1" spans="1:12">
      <c r="A415" s="68" t="s">
        <v>1651</v>
      </c>
      <c r="B415" s="68" t="s">
        <v>1652</v>
      </c>
      <c r="C415" s="69" t="s">
        <v>1653</v>
      </c>
      <c r="D415" s="86" t="s">
        <v>1654</v>
      </c>
      <c r="E415" s="86" t="s">
        <v>44</v>
      </c>
      <c r="F415" s="86">
        <v>13077977288</v>
      </c>
      <c r="G415" s="87" t="s">
        <v>35</v>
      </c>
      <c r="H415" s="73">
        <v>22</v>
      </c>
      <c r="I415" s="73">
        <v>22</v>
      </c>
      <c r="J415" s="75">
        <f t="shared" si="18"/>
        <v>968</v>
      </c>
      <c r="K415" s="75">
        <f t="shared" si="19"/>
        <v>193.6</v>
      </c>
      <c r="L415" s="88"/>
    </row>
    <row r="416" ht="17" customHeight="1" spans="1:12">
      <c r="A416" s="68" t="s">
        <v>1655</v>
      </c>
      <c r="B416" s="68" t="s">
        <v>1656</v>
      </c>
      <c r="C416" s="69" t="s">
        <v>1657</v>
      </c>
      <c r="D416" s="86" t="s">
        <v>1658</v>
      </c>
      <c r="E416" s="86" t="s">
        <v>44</v>
      </c>
      <c r="F416" s="86">
        <v>15866397919</v>
      </c>
      <c r="G416" s="87" t="s">
        <v>35</v>
      </c>
      <c r="H416" s="73">
        <v>12</v>
      </c>
      <c r="I416" s="73">
        <v>12</v>
      </c>
      <c r="J416" s="75">
        <f t="shared" si="18"/>
        <v>528</v>
      </c>
      <c r="K416" s="75">
        <f t="shared" si="19"/>
        <v>105.6</v>
      </c>
      <c r="L416" s="88"/>
    </row>
    <row r="417" ht="17" customHeight="1" spans="1:12">
      <c r="A417" s="68" t="s">
        <v>1659</v>
      </c>
      <c r="B417" s="68" t="s">
        <v>1485</v>
      </c>
      <c r="C417" s="69" t="s">
        <v>1660</v>
      </c>
      <c r="D417" s="86" t="s">
        <v>1661</v>
      </c>
      <c r="E417" s="86" t="s">
        <v>44</v>
      </c>
      <c r="F417" s="86">
        <v>18887659821</v>
      </c>
      <c r="G417" s="87" t="s">
        <v>35</v>
      </c>
      <c r="H417" s="73">
        <v>15.9</v>
      </c>
      <c r="I417" s="73">
        <v>15.9</v>
      </c>
      <c r="J417" s="75">
        <f t="shared" si="18"/>
        <v>699.6</v>
      </c>
      <c r="K417" s="75">
        <f t="shared" si="19"/>
        <v>139.92</v>
      </c>
      <c r="L417" s="88"/>
    </row>
    <row r="418" ht="17" customHeight="1" spans="1:12">
      <c r="A418" s="68" t="s">
        <v>1662</v>
      </c>
      <c r="B418" s="68" t="s">
        <v>1663</v>
      </c>
      <c r="C418" s="69" t="s">
        <v>1664</v>
      </c>
      <c r="D418" s="86" t="s">
        <v>1665</v>
      </c>
      <c r="E418" s="86" t="s">
        <v>44</v>
      </c>
      <c r="F418" s="86">
        <v>15922845049</v>
      </c>
      <c r="G418" s="87" t="s">
        <v>314</v>
      </c>
      <c r="H418" s="73">
        <v>7.5</v>
      </c>
      <c r="I418" s="73">
        <v>7.5</v>
      </c>
      <c r="J418" s="75">
        <f t="shared" si="18"/>
        <v>330</v>
      </c>
      <c r="K418" s="75">
        <f t="shared" si="19"/>
        <v>66</v>
      </c>
      <c r="L418" s="88"/>
    </row>
    <row r="419" ht="17" customHeight="1" spans="1:12">
      <c r="A419" s="68" t="s">
        <v>1666</v>
      </c>
      <c r="B419" s="68" t="s">
        <v>1667</v>
      </c>
      <c r="C419" s="69" t="s">
        <v>1668</v>
      </c>
      <c r="D419" s="86" t="s">
        <v>1669</v>
      </c>
      <c r="E419" s="86" t="s">
        <v>44</v>
      </c>
      <c r="F419" s="86">
        <v>17853013623</v>
      </c>
      <c r="G419" s="87" t="s">
        <v>314</v>
      </c>
      <c r="H419" s="73">
        <v>23</v>
      </c>
      <c r="I419" s="73">
        <v>23</v>
      </c>
      <c r="J419" s="75">
        <f t="shared" si="18"/>
        <v>1012</v>
      </c>
      <c r="K419" s="75">
        <f t="shared" si="19"/>
        <v>202.4</v>
      </c>
      <c r="L419" s="88"/>
    </row>
    <row r="420" ht="17" customHeight="1" spans="1:12">
      <c r="A420" s="68" t="s">
        <v>1670</v>
      </c>
      <c r="B420" s="68" t="s">
        <v>1557</v>
      </c>
      <c r="C420" s="69" t="s">
        <v>1671</v>
      </c>
      <c r="D420" s="86" t="s">
        <v>1672</v>
      </c>
      <c r="E420" s="86" t="s">
        <v>44</v>
      </c>
      <c r="F420" s="86">
        <v>13184905181</v>
      </c>
      <c r="G420" s="87" t="s">
        <v>314</v>
      </c>
      <c r="H420" s="73">
        <v>17</v>
      </c>
      <c r="I420" s="73">
        <v>17</v>
      </c>
      <c r="J420" s="75">
        <f t="shared" si="18"/>
        <v>748</v>
      </c>
      <c r="K420" s="75">
        <f t="shared" si="19"/>
        <v>149.6</v>
      </c>
      <c r="L420" s="88"/>
    </row>
    <row r="421" ht="17" customHeight="1" spans="1:12">
      <c r="A421" s="68" t="s">
        <v>1673</v>
      </c>
      <c r="B421" s="68" t="s">
        <v>1674</v>
      </c>
      <c r="C421" s="69" t="s">
        <v>1675</v>
      </c>
      <c r="D421" s="86" t="s">
        <v>1676</v>
      </c>
      <c r="E421" s="86" t="s">
        <v>44</v>
      </c>
      <c r="F421" s="86">
        <v>13184096613</v>
      </c>
      <c r="G421" s="87" t="s">
        <v>314</v>
      </c>
      <c r="H421" s="73">
        <v>25</v>
      </c>
      <c r="I421" s="73">
        <v>25</v>
      </c>
      <c r="J421" s="75">
        <f t="shared" si="18"/>
        <v>1100</v>
      </c>
      <c r="K421" s="75">
        <f t="shared" si="19"/>
        <v>220</v>
      </c>
      <c r="L421" s="88"/>
    </row>
    <row r="422" ht="17" customHeight="1" spans="1:12">
      <c r="A422" s="68" t="s">
        <v>1677</v>
      </c>
      <c r="B422" s="68" t="s">
        <v>1678</v>
      </c>
      <c r="C422" s="69" t="s">
        <v>1679</v>
      </c>
      <c r="D422" s="86" t="s">
        <v>1680</v>
      </c>
      <c r="E422" s="86" t="s">
        <v>44</v>
      </c>
      <c r="F422" s="86">
        <v>13441172005</v>
      </c>
      <c r="G422" s="87" t="s">
        <v>314</v>
      </c>
      <c r="H422" s="73">
        <v>11</v>
      </c>
      <c r="I422" s="73">
        <v>11</v>
      </c>
      <c r="J422" s="75">
        <f t="shared" si="18"/>
        <v>484</v>
      </c>
      <c r="K422" s="75">
        <f t="shared" si="19"/>
        <v>96.8</v>
      </c>
      <c r="L422" s="88"/>
    </row>
    <row r="423" ht="17" customHeight="1" spans="1:12">
      <c r="A423" s="68" t="s">
        <v>1681</v>
      </c>
      <c r="B423" s="68" t="s">
        <v>1682</v>
      </c>
      <c r="C423" s="69" t="s">
        <v>1683</v>
      </c>
      <c r="D423" s="86" t="s">
        <v>1684</v>
      </c>
      <c r="E423" s="86" t="s">
        <v>44</v>
      </c>
      <c r="F423" s="86">
        <v>18816111821</v>
      </c>
      <c r="G423" s="87" t="s">
        <v>314</v>
      </c>
      <c r="H423" s="73">
        <v>15</v>
      </c>
      <c r="I423" s="73">
        <v>15</v>
      </c>
      <c r="J423" s="75">
        <f t="shared" si="18"/>
        <v>660</v>
      </c>
      <c r="K423" s="75">
        <f t="shared" si="19"/>
        <v>132</v>
      </c>
      <c r="L423" s="88"/>
    </row>
    <row r="424" ht="17" customHeight="1" spans="1:12">
      <c r="A424" s="68" t="s">
        <v>1685</v>
      </c>
      <c r="B424" s="68" t="s">
        <v>1686</v>
      </c>
      <c r="C424" s="69" t="s">
        <v>1687</v>
      </c>
      <c r="D424" s="86" t="s">
        <v>1688</v>
      </c>
      <c r="E424" s="86" t="s">
        <v>44</v>
      </c>
      <c r="F424" s="86">
        <v>18865018195</v>
      </c>
      <c r="G424" s="87" t="s">
        <v>314</v>
      </c>
      <c r="H424" s="73">
        <v>7.9</v>
      </c>
      <c r="I424" s="73">
        <v>7.9</v>
      </c>
      <c r="J424" s="75">
        <f t="shared" si="18"/>
        <v>347.6</v>
      </c>
      <c r="K424" s="75">
        <f t="shared" si="19"/>
        <v>69.52</v>
      </c>
      <c r="L424" s="88"/>
    </row>
    <row r="425" ht="17" customHeight="1" spans="1:12">
      <c r="A425" s="68" t="s">
        <v>1689</v>
      </c>
      <c r="B425" s="68" t="s">
        <v>1690</v>
      </c>
      <c r="C425" s="69" t="s">
        <v>1691</v>
      </c>
      <c r="D425" s="86" t="s">
        <v>1692</v>
      </c>
      <c r="E425" s="86" t="s">
        <v>44</v>
      </c>
      <c r="F425" s="86">
        <v>13287903332</v>
      </c>
      <c r="G425" s="87" t="s">
        <v>314</v>
      </c>
      <c r="H425" s="73">
        <v>25</v>
      </c>
      <c r="I425" s="73">
        <v>25</v>
      </c>
      <c r="J425" s="75">
        <f t="shared" si="18"/>
        <v>1100</v>
      </c>
      <c r="K425" s="75">
        <f t="shared" si="19"/>
        <v>220</v>
      </c>
      <c r="L425" s="88"/>
    </row>
    <row r="426" ht="17" customHeight="1" spans="1:12">
      <c r="A426" s="68" t="s">
        <v>1693</v>
      </c>
      <c r="B426" s="68" t="s">
        <v>1694</v>
      </c>
      <c r="C426" s="69" t="s">
        <v>1695</v>
      </c>
      <c r="D426" s="86" t="s">
        <v>1696</v>
      </c>
      <c r="E426" s="86" t="s">
        <v>44</v>
      </c>
      <c r="F426" s="86">
        <v>15020527334</v>
      </c>
      <c r="G426" s="87" t="s">
        <v>314</v>
      </c>
      <c r="H426" s="73">
        <v>11</v>
      </c>
      <c r="I426" s="73">
        <v>11</v>
      </c>
      <c r="J426" s="75">
        <f t="shared" si="18"/>
        <v>484</v>
      </c>
      <c r="K426" s="75">
        <f t="shared" si="19"/>
        <v>96.8</v>
      </c>
      <c r="L426" s="88"/>
    </row>
    <row r="427" ht="17" customHeight="1" spans="1:12">
      <c r="A427" s="68" t="s">
        <v>1697</v>
      </c>
      <c r="B427" s="68" t="s">
        <v>1698</v>
      </c>
      <c r="C427" s="69" t="s">
        <v>1699</v>
      </c>
      <c r="D427" s="86" t="s">
        <v>1700</v>
      </c>
      <c r="E427" s="86" t="s">
        <v>44</v>
      </c>
      <c r="F427" s="86">
        <v>13854054629</v>
      </c>
      <c r="G427" s="87" t="s">
        <v>314</v>
      </c>
      <c r="H427" s="73">
        <v>17</v>
      </c>
      <c r="I427" s="73">
        <v>17</v>
      </c>
      <c r="J427" s="75">
        <f t="shared" si="18"/>
        <v>748</v>
      </c>
      <c r="K427" s="75">
        <f t="shared" si="19"/>
        <v>149.6</v>
      </c>
      <c r="L427" s="88"/>
    </row>
    <row r="428" ht="17" customHeight="1" spans="1:12">
      <c r="A428" s="68" t="s">
        <v>1701</v>
      </c>
      <c r="B428" s="68" t="s">
        <v>1702</v>
      </c>
      <c r="C428" s="69" t="s">
        <v>1703</v>
      </c>
      <c r="D428" s="86" t="s">
        <v>1704</v>
      </c>
      <c r="E428" s="86" t="s">
        <v>44</v>
      </c>
      <c r="F428" s="86">
        <v>18678546088</v>
      </c>
      <c r="G428" s="87" t="s">
        <v>314</v>
      </c>
      <c r="H428" s="73">
        <v>16</v>
      </c>
      <c r="I428" s="73">
        <v>16</v>
      </c>
      <c r="J428" s="75">
        <f t="shared" si="18"/>
        <v>704</v>
      </c>
      <c r="K428" s="75">
        <f t="shared" si="19"/>
        <v>140.8</v>
      </c>
      <c r="L428" s="88"/>
    </row>
    <row r="429" ht="17" customHeight="1" spans="1:12">
      <c r="A429" s="68" t="s">
        <v>1705</v>
      </c>
      <c r="B429" s="68" t="s">
        <v>1706</v>
      </c>
      <c r="C429" s="69" t="s">
        <v>1707</v>
      </c>
      <c r="D429" s="86" t="s">
        <v>1708</v>
      </c>
      <c r="E429" s="86" t="s">
        <v>44</v>
      </c>
      <c r="F429" s="86">
        <v>13475023367</v>
      </c>
      <c r="G429" s="87" t="s">
        <v>314</v>
      </c>
      <c r="H429" s="73">
        <v>21</v>
      </c>
      <c r="I429" s="73">
        <v>21</v>
      </c>
      <c r="J429" s="75">
        <f t="shared" si="18"/>
        <v>924</v>
      </c>
      <c r="K429" s="75">
        <f t="shared" si="19"/>
        <v>184.8</v>
      </c>
      <c r="L429" s="88"/>
    </row>
    <row r="430" ht="17" customHeight="1" spans="1:12">
      <c r="A430" s="68" t="s">
        <v>1709</v>
      </c>
      <c r="B430" s="68" t="s">
        <v>1710</v>
      </c>
      <c r="C430" s="69" t="s">
        <v>1711</v>
      </c>
      <c r="D430" s="86" t="s">
        <v>1712</v>
      </c>
      <c r="E430" s="86" t="s">
        <v>44</v>
      </c>
      <c r="F430" s="86">
        <v>18369128539</v>
      </c>
      <c r="G430" s="87" t="s">
        <v>314</v>
      </c>
      <c r="H430" s="73">
        <v>13</v>
      </c>
      <c r="I430" s="73">
        <v>13</v>
      </c>
      <c r="J430" s="75">
        <f t="shared" si="18"/>
        <v>572</v>
      </c>
      <c r="K430" s="75">
        <f t="shared" si="19"/>
        <v>114.4</v>
      </c>
      <c r="L430" s="88"/>
    </row>
    <row r="431" ht="17" customHeight="1" spans="1:12">
      <c r="A431" s="68" t="s">
        <v>1713</v>
      </c>
      <c r="B431" s="68" t="s">
        <v>1714</v>
      </c>
      <c r="C431" s="69" t="s">
        <v>1715</v>
      </c>
      <c r="D431" s="86" t="s">
        <v>1716</v>
      </c>
      <c r="E431" s="86" t="s">
        <v>44</v>
      </c>
      <c r="F431" s="86">
        <v>15169753846</v>
      </c>
      <c r="G431" s="87" t="s">
        <v>314</v>
      </c>
      <c r="H431" s="73">
        <v>17</v>
      </c>
      <c r="I431" s="73">
        <v>17</v>
      </c>
      <c r="J431" s="75">
        <f t="shared" si="18"/>
        <v>748</v>
      </c>
      <c r="K431" s="75">
        <f t="shared" si="19"/>
        <v>149.6</v>
      </c>
      <c r="L431" s="88"/>
    </row>
    <row r="432" ht="17" customHeight="1" spans="1:12">
      <c r="A432" s="68" t="s">
        <v>1717</v>
      </c>
      <c r="B432" s="68" t="s">
        <v>1718</v>
      </c>
      <c r="C432" s="69" t="s">
        <v>1719</v>
      </c>
      <c r="D432" s="86" t="s">
        <v>1720</v>
      </c>
      <c r="E432" s="86" t="s">
        <v>44</v>
      </c>
      <c r="F432" s="86">
        <v>17515729623</v>
      </c>
      <c r="G432" s="87" t="s">
        <v>314</v>
      </c>
      <c r="H432" s="73">
        <v>11</v>
      </c>
      <c r="I432" s="73">
        <v>11</v>
      </c>
      <c r="J432" s="75">
        <f t="shared" si="18"/>
        <v>484</v>
      </c>
      <c r="K432" s="75">
        <f t="shared" si="19"/>
        <v>96.8</v>
      </c>
      <c r="L432" s="88"/>
    </row>
    <row r="433" ht="17" customHeight="1" spans="1:12">
      <c r="A433" s="68" t="s">
        <v>1721</v>
      </c>
      <c r="B433" s="68" t="s">
        <v>1722</v>
      </c>
      <c r="C433" s="93" t="s">
        <v>1723</v>
      </c>
      <c r="D433" s="94" t="s">
        <v>1724</v>
      </c>
      <c r="E433" s="86" t="s">
        <v>44</v>
      </c>
      <c r="F433" s="86">
        <v>17660323852</v>
      </c>
      <c r="G433" s="87" t="s">
        <v>35</v>
      </c>
      <c r="H433" s="73">
        <v>15</v>
      </c>
      <c r="I433" s="73">
        <v>15</v>
      </c>
      <c r="J433" s="75">
        <f t="shared" si="18"/>
        <v>660</v>
      </c>
      <c r="K433" s="75">
        <f t="shared" si="19"/>
        <v>132</v>
      </c>
      <c r="L433" s="88"/>
    </row>
    <row r="434" ht="17" customHeight="1" spans="1:12">
      <c r="A434" s="68" t="s">
        <v>1725</v>
      </c>
      <c r="B434" s="68" t="s">
        <v>1726</v>
      </c>
      <c r="C434" s="93" t="s">
        <v>1727</v>
      </c>
      <c r="D434" s="94" t="s">
        <v>1728</v>
      </c>
      <c r="E434" s="86" t="s">
        <v>44</v>
      </c>
      <c r="F434" s="86">
        <v>15554040776</v>
      </c>
      <c r="G434" s="87" t="s">
        <v>35</v>
      </c>
      <c r="H434" s="73">
        <v>34</v>
      </c>
      <c r="I434" s="73">
        <v>34</v>
      </c>
      <c r="J434" s="75">
        <f t="shared" si="18"/>
        <v>1496</v>
      </c>
      <c r="K434" s="75">
        <f t="shared" si="19"/>
        <v>299.2</v>
      </c>
      <c r="L434" s="88"/>
    </row>
    <row r="435" ht="17" customHeight="1" spans="1:12">
      <c r="A435" s="68" t="s">
        <v>1729</v>
      </c>
      <c r="B435" s="68" t="s">
        <v>1730</v>
      </c>
      <c r="C435" s="93" t="s">
        <v>1731</v>
      </c>
      <c r="D435" s="94" t="s">
        <v>1732</v>
      </c>
      <c r="E435" s="86" t="s">
        <v>44</v>
      </c>
      <c r="F435" s="86">
        <v>18866296895</v>
      </c>
      <c r="G435" s="87" t="s">
        <v>35</v>
      </c>
      <c r="H435" s="73">
        <v>34</v>
      </c>
      <c r="I435" s="73">
        <v>34</v>
      </c>
      <c r="J435" s="75">
        <f t="shared" si="18"/>
        <v>1496</v>
      </c>
      <c r="K435" s="75">
        <f t="shared" si="19"/>
        <v>299.2</v>
      </c>
      <c r="L435" s="88"/>
    </row>
    <row r="436" ht="17" customHeight="1" spans="1:12">
      <c r="A436" s="68" t="s">
        <v>1733</v>
      </c>
      <c r="B436" s="68" t="s">
        <v>1734</v>
      </c>
      <c r="C436" s="93" t="s">
        <v>1735</v>
      </c>
      <c r="D436" s="94" t="s">
        <v>1736</v>
      </c>
      <c r="E436" s="86" t="s">
        <v>44</v>
      </c>
      <c r="F436" s="86">
        <v>15098238818</v>
      </c>
      <c r="G436" s="87" t="s">
        <v>35</v>
      </c>
      <c r="H436" s="73">
        <v>20</v>
      </c>
      <c r="I436" s="73">
        <v>20</v>
      </c>
      <c r="J436" s="75">
        <f t="shared" si="18"/>
        <v>880</v>
      </c>
      <c r="K436" s="75">
        <f t="shared" si="19"/>
        <v>176</v>
      </c>
      <c r="L436" s="88"/>
    </row>
    <row r="437" ht="17" customHeight="1" spans="1:12">
      <c r="A437" s="68" t="s">
        <v>1737</v>
      </c>
      <c r="B437" s="68" t="s">
        <v>1738</v>
      </c>
      <c r="C437" s="93" t="s">
        <v>1739</v>
      </c>
      <c r="D437" s="94" t="s">
        <v>1740</v>
      </c>
      <c r="E437" s="86" t="s">
        <v>44</v>
      </c>
      <c r="F437" s="86">
        <v>18453073231</v>
      </c>
      <c r="G437" s="87" t="s">
        <v>35</v>
      </c>
      <c r="H437" s="73">
        <v>22</v>
      </c>
      <c r="I437" s="73">
        <v>22</v>
      </c>
      <c r="J437" s="75">
        <f t="shared" si="18"/>
        <v>968</v>
      </c>
      <c r="K437" s="75">
        <f t="shared" si="19"/>
        <v>193.6</v>
      </c>
      <c r="L437" s="88"/>
    </row>
    <row r="438" ht="17" customHeight="1" spans="1:12">
      <c r="A438" s="68" t="s">
        <v>1741</v>
      </c>
      <c r="B438" s="68" t="s">
        <v>1742</v>
      </c>
      <c r="C438" s="93" t="s">
        <v>1743</v>
      </c>
      <c r="D438" s="94" t="s">
        <v>1744</v>
      </c>
      <c r="E438" s="86" t="s">
        <v>44</v>
      </c>
      <c r="F438" s="86">
        <v>15554535505</v>
      </c>
      <c r="G438" s="87" t="s">
        <v>35</v>
      </c>
      <c r="H438" s="73">
        <v>15.5</v>
      </c>
      <c r="I438" s="73">
        <v>15.5</v>
      </c>
      <c r="J438" s="75">
        <f t="shared" si="18"/>
        <v>682</v>
      </c>
      <c r="K438" s="75">
        <f t="shared" si="19"/>
        <v>136.4</v>
      </c>
      <c r="L438" s="88"/>
    </row>
    <row r="439" ht="17" customHeight="1" spans="1:12">
      <c r="A439" s="68" t="s">
        <v>1745</v>
      </c>
      <c r="B439" s="68" t="s">
        <v>1746</v>
      </c>
      <c r="C439" s="93" t="s">
        <v>1747</v>
      </c>
      <c r="D439" s="94" t="s">
        <v>1748</v>
      </c>
      <c r="E439" s="86" t="s">
        <v>44</v>
      </c>
      <c r="F439" s="86">
        <v>13854054593</v>
      </c>
      <c r="G439" s="87" t="s">
        <v>35</v>
      </c>
      <c r="H439" s="73">
        <v>16.5</v>
      </c>
      <c r="I439" s="73">
        <v>16.5</v>
      </c>
      <c r="J439" s="75">
        <f t="shared" si="18"/>
        <v>726</v>
      </c>
      <c r="K439" s="75">
        <f t="shared" si="19"/>
        <v>145.2</v>
      </c>
      <c r="L439" s="88"/>
    </row>
    <row r="440" ht="17" customHeight="1" spans="1:12">
      <c r="A440" s="68" t="s">
        <v>1749</v>
      </c>
      <c r="B440" s="68" t="s">
        <v>1628</v>
      </c>
      <c r="C440" s="93" t="s">
        <v>1750</v>
      </c>
      <c r="D440" s="94" t="s">
        <v>1751</v>
      </c>
      <c r="E440" s="86" t="s">
        <v>44</v>
      </c>
      <c r="F440" s="86">
        <v>15265009797</v>
      </c>
      <c r="G440" s="87" t="s">
        <v>35</v>
      </c>
      <c r="H440" s="73">
        <v>23.5</v>
      </c>
      <c r="I440" s="73">
        <v>23.5</v>
      </c>
      <c r="J440" s="75">
        <f t="shared" si="18"/>
        <v>1034</v>
      </c>
      <c r="K440" s="75">
        <f t="shared" si="19"/>
        <v>206.8</v>
      </c>
      <c r="L440" s="88"/>
    </row>
    <row r="441" ht="17" customHeight="1" spans="1:12">
      <c r="A441" s="68" t="s">
        <v>1752</v>
      </c>
      <c r="B441" s="68" t="s">
        <v>1753</v>
      </c>
      <c r="C441" s="93" t="s">
        <v>1754</v>
      </c>
      <c r="D441" s="94" t="s">
        <v>1755</v>
      </c>
      <c r="E441" s="86" t="s">
        <v>44</v>
      </c>
      <c r="F441" s="86">
        <v>15552064868</v>
      </c>
      <c r="G441" s="87" t="s">
        <v>35</v>
      </c>
      <c r="H441" s="73">
        <v>15.5</v>
      </c>
      <c r="I441" s="73">
        <v>15.5</v>
      </c>
      <c r="J441" s="75">
        <f t="shared" si="18"/>
        <v>682</v>
      </c>
      <c r="K441" s="75">
        <f t="shared" si="19"/>
        <v>136.4</v>
      </c>
      <c r="L441" s="88"/>
    </row>
    <row r="442" ht="17" customHeight="1" spans="1:12">
      <c r="A442" s="68" t="s">
        <v>1756</v>
      </c>
      <c r="B442" s="68" t="s">
        <v>1757</v>
      </c>
      <c r="C442" s="93" t="s">
        <v>1758</v>
      </c>
      <c r="D442" s="94" t="s">
        <v>1759</v>
      </c>
      <c r="E442" s="86" t="s">
        <v>44</v>
      </c>
      <c r="F442" s="86">
        <v>19153038986</v>
      </c>
      <c r="G442" s="87" t="s">
        <v>35</v>
      </c>
      <c r="H442" s="73">
        <v>15.5</v>
      </c>
      <c r="I442" s="73">
        <v>15.5</v>
      </c>
      <c r="J442" s="75">
        <f t="shared" si="18"/>
        <v>682</v>
      </c>
      <c r="K442" s="75">
        <f t="shared" si="19"/>
        <v>136.4</v>
      </c>
      <c r="L442" s="88"/>
    </row>
    <row r="443" ht="17" customHeight="1" spans="1:12">
      <c r="A443" s="68" t="s">
        <v>1760</v>
      </c>
      <c r="B443" s="68" t="s">
        <v>1761</v>
      </c>
      <c r="C443" s="93" t="s">
        <v>1762</v>
      </c>
      <c r="D443" s="94" t="s">
        <v>1763</v>
      </c>
      <c r="E443" s="86" t="s">
        <v>44</v>
      </c>
      <c r="F443" s="86">
        <v>15553001800</v>
      </c>
      <c r="G443" s="87" t="s">
        <v>35</v>
      </c>
      <c r="H443" s="73">
        <v>7.5</v>
      </c>
      <c r="I443" s="73">
        <v>7.5</v>
      </c>
      <c r="J443" s="75">
        <f t="shared" si="18"/>
        <v>330</v>
      </c>
      <c r="K443" s="75">
        <f t="shared" si="19"/>
        <v>66</v>
      </c>
      <c r="L443" s="88"/>
    </row>
    <row r="444" ht="17" customHeight="1" spans="1:12">
      <c r="A444" s="68" t="s">
        <v>1764</v>
      </c>
      <c r="B444" s="68" t="s">
        <v>1765</v>
      </c>
      <c r="C444" s="93" t="s">
        <v>1766</v>
      </c>
      <c r="D444" s="94" t="s">
        <v>1767</v>
      </c>
      <c r="E444" s="86" t="s">
        <v>44</v>
      </c>
      <c r="F444" s="86">
        <v>15053020172</v>
      </c>
      <c r="G444" s="87" t="s">
        <v>35</v>
      </c>
      <c r="H444" s="73">
        <v>21.5</v>
      </c>
      <c r="I444" s="73">
        <v>21.5</v>
      </c>
      <c r="J444" s="75">
        <f t="shared" si="18"/>
        <v>946</v>
      </c>
      <c r="K444" s="75">
        <f t="shared" si="19"/>
        <v>189.2</v>
      </c>
      <c r="L444" s="88"/>
    </row>
    <row r="445" ht="17" customHeight="1" spans="1:12">
      <c r="A445" s="68" t="s">
        <v>1768</v>
      </c>
      <c r="B445" s="68" t="s">
        <v>1769</v>
      </c>
      <c r="C445" s="93" t="s">
        <v>1770</v>
      </c>
      <c r="D445" s="94" t="s">
        <v>1771</v>
      </c>
      <c r="E445" s="86" t="s">
        <v>44</v>
      </c>
      <c r="F445" s="86">
        <v>15853059994</v>
      </c>
      <c r="G445" s="87" t="s">
        <v>35</v>
      </c>
      <c r="H445" s="73">
        <v>115</v>
      </c>
      <c r="I445" s="73">
        <v>115</v>
      </c>
      <c r="J445" s="75">
        <f t="shared" si="18"/>
        <v>5060</v>
      </c>
      <c r="K445" s="75">
        <f t="shared" si="19"/>
        <v>1012</v>
      </c>
      <c r="L445" s="88"/>
    </row>
    <row r="446" ht="17" customHeight="1" spans="1:12">
      <c r="A446" s="68" t="s">
        <v>1772</v>
      </c>
      <c r="B446" s="68" t="s">
        <v>1773</v>
      </c>
      <c r="C446" s="93" t="s">
        <v>1774</v>
      </c>
      <c r="D446" s="94" t="s">
        <v>1775</v>
      </c>
      <c r="E446" s="86" t="s">
        <v>44</v>
      </c>
      <c r="F446" s="86">
        <v>15220520958</v>
      </c>
      <c r="G446" s="87" t="s">
        <v>35</v>
      </c>
      <c r="H446" s="73">
        <v>7.5</v>
      </c>
      <c r="I446" s="73">
        <v>7.5</v>
      </c>
      <c r="J446" s="75">
        <f t="shared" si="18"/>
        <v>330</v>
      </c>
      <c r="K446" s="75">
        <f t="shared" si="19"/>
        <v>66</v>
      </c>
      <c r="L446" s="88"/>
    </row>
    <row r="447" ht="17" customHeight="1" spans="1:12">
      <c r="A447" s="68" t="s">
        <v>1776</v>
      </c>
      <c r="B447" s="68" t="s">
        <v>1777</v>
      </c>
      <c r="C447" s="93" t="s">
        <v>1778</v>
      </c>
      <c r="D447" s="94" t="s">
        <v>1779</v>
      </c>
      <c r="E447" s="86" t="s">
        <v>44</v>
      </c>
      <c r="F447" s="86">
        <v>13665300371</v>
      </c>
      <c r="G447" s="87" t="s">
        <v>35</v>
      </c>
      <c r="H447" s="73">
        <v>7.9</v>
      </c>
      <c r="I447" s="73">
        <v>7.9</v>
      </c>
      <c r="J447" s="75">
        <f t="shared" si="18"/>
        <v>347.6</v>
      </c>
      <c r="K447" s="75">
        <f t="shared" si="19"/>
        <v>69.52</v>
      </c>
      <c r="L447" s="88"/>
    </row>
    <row r="448" ht="17" customHeight="1" spans="1:12">
      <c r="A448" s="68" t="s">
        <v>1780</v>
      </c>
      <c r="B448" s="68" t="s">
        <v>1781</v>
      </c>
      <c r="C448" s="93" t="s">
        <v>1782</v>
      </c>
      <c r="D448" s="94" t="s">
        <v>1783</v>
      </c>
      <c r="E448" s="86" t="s">
        <v>44</v>
      </c>
      <c r="F448" s="86">
        <v>15169757288</v>
      </c>
      <c r="G448" s="87" t="s">
        <v>35</v>
      </c>
      <c r="H448" s="73">
        <v>22</v>
      </c>
      <c r="I448" s="73">
        <v>22</v>
      </c>
      <c r="J448" s="75">
        <f t="shared" si="18"/>
        <v>968</v>
      </c>
      <c r="K448" s="75">
        <f t="shared" si="19"/>
        <v>193.6</v>
      </c>
      <c r="L448" s="88"/>
    </row>
    <row r="449" ht="17" customHeight="1" spans="1:12">
      <c r="A449" s="68" t="s">
        <v>1784</v>
      </c>
      <c r="B449" s="68" t="s">
        <v>1785</v>
      </c>
      <c r="C449" s="93" t="s">
        <v>1786</v>
      </c>
      <c r="D449" s="94" t="s">
        <v>1787</v>
      </c>
      <c r="E449" s="86" t="s">
        <v>44</v>
      </c>
      <c r="F449" s="86">
        <v>19551048777</v>
      </c>
      <c r="G449" s="87" t="s">
        <v>35</v>
      </c>
      <c r="H449" s="73">
        <v>11</v>
      </c>
      <c r="I449" s="73">
        <v>11</v>
      </c>
      <c r="J449" s="75">
        <f t="shared" si="18"/>
        <v>484</v>
      </c>
      <c r="K449" s="75">
        <f t="shared" si="19"/>
        <v>96.8</v>
      </c>
      <c r="L449" s="88"/>
    </row>
    <row r="450" ht="17" customHeight="1" spans="1:12">
      <c r="A450" s="68" t="s">
        <v>1788</v>
      </c>
      <c r="B450" s="68" t="s">
        <v>1789</v>
      </c>
      <c r="C450" s="93" t="s">
        <v>1790</v>
      </c>
      <c r="D450" s="94" t="s">
        <v>1791</v>
      </c>
      <c r="E450" s="86" t="s">
        <v>44</v>
      </c>
      <c r="F450" s="86">
        <v>18453048188</v>
      </c>
      <c r="G450" s="87" t="s">
        <v>35</v>
      </c>
      <c r="H450" s="73">
        <v>22</v>
      </c>
      <c r="I450" s="73">
        <v>22</v>
      </c>
      <c r="J450" s="75">
        <f t="shared" si="18"/>
        <v>968</v>
      </c>
      <c r="K450" s="75">
        <f t="shared" si="19"/>
        <v>193.6</v>
      </c>
      <c r="L450" s="88"/>
    </row>
    <row r="451" ht="17" customHeight="1" spans="1:12">
      <c r="A451" s="68" t="s">
        <v>1792</v>
      </c>
      <c r="B451" s="68" t="s">
        <v>1793</v>
      </c>
      <c r="C451" s="93" t="s">
        <v>1794</v>
      </c>
      <c r="D451" s="94" t="s">
        <v>1795</v>
      </c>
      <c r="E451" s="86" t="s">
        <v>44</v>
      </c>
      <c r="F451" s="86">
        <v>15940479190</v>
      </c>
      <c r="G451" s="87" t="s">
        <v>35</v>
      </c>
      <c r="H451" s="73">
        <v>15</v>
      </c>
      <c r="I451" s="73">
        <v>15</v>
      </c>
      <c r="J451" s="75">
        <f t="shared" si="18"/>
        <v>660</v>
      </c>
      <c r="K451" s="75">
        <f t="shared" si="19"/>
        <v>132</v>
      </c>
      <c r="L451" s="88"/>
    </row>
    <row r="452" ht="17" customHeight="1" spans="1:12">
      <c r="A452" s="68" t="s">
        <v>1796</v>
      </c>
      <c r="B452" s="68" t="s">
        <v>1797</v>
      </c>
      <c r="C452" s="93" t="s">
        <v>1798</v>
      </c>
      <c r="D452" s="94" t="s">
        <v>1799</v>
      </c>
      <c r="E452" s="86" t="s">
        <v>44</v>
      </c>
      <c r="F452" s="86">
        <v>15553055336</v>
      </c>
      <c r="G452" s="87" t="s">
        <v>35</v>
      </c>
      <c r="H452" s="73">
        <v>20</v>
      </c>
      <c r="I452" s="73">
        <v>20</v>
      </c>
      <c r="J452" s="75">
        <f t="shared" si="18"/>
        <v>880</v>
      </c>
      <c r="K452" s="75">
        <f t="shared" si="19"/>
        <v>176</v>
      </c>
      <c r="L452" s="88"/>
    </row>
    <row r="453" ht="17" customHeight="1" spans="1:12">
      <c r="A453" s="68" t="s">
        <v>1800</v>
      </c>
      <c r="B453" s="68" t="s">
        <v>1801</v>
      </c>
      <c r="C453" s="93" t="s">
        <v>1802</v>
      </c>
      <c r="D453" s="94" t="s">
        <v>1803</v>
      </c>
      <c r="E453" s="86" t="s">
        <v>44</v>
      </c>
      <c r="F453" s="86">
        <v>18364091997</v>
      </c>
      <c r="G453" s="87" t="s">
        <v>35</v>
      </c>
      <c r="H453" s="73">
        <v>20</v>
      </c>
      <c r="I453" s="73">
        <v>20</v>
      </c>
      <c r="J453" s="75">
        <f t="shared" si="18"/>
        <v>880</v>
      </c>
      <c r="K453" s="75">
        <f t="shared" si="19"/>
        <v>176</v>
      </c>
      <c r="L453" s="88"/>
    </row>
    <row r="454" ht="17" customHeight="1" spans="1:12">
      <c r="A454" s="68" t="s">
        <v>1804</v>
      </c>
      <c r="B454" s="68" t="s">
        <v>1805</v>
      </c>
      <c r="C454" s="93" t="s">
        <v>1806</v>
      </c>
      <c r="D454" s="94" t="s">
        <v>1807</v>
      </c>
      <c r="E454" s="86" t="s">
        <v>44</v>
      </c>
      <c r="F454" s="86">
        <v>13561348626</v>
      </c>
      <c r="G454" s="87" t="s">
        <v>35</v>
      </c>
      <c r="H454" s="73">
        <v>20</v>
      </c>
      <c r="I454" s="73">
        <v>20</v>
      </c>
      <c r="J454" s="75">
        <f t="shared" si="18"/>
        <v>880</v>
      </c>
      <c r="K454" s="75">
        <f t="shared" si="19"/>
        <v>176</v>
      </c>
      <c r="L454" s="88"/>
    </row>
    <row r="455" ht="17" customHeight="1" spans="1:12">
      <c r="A455" s="68" t="s">
        <v>1808</v>
      </c>
      <c r="B455" s="68" t="s">
        <v>1809</v>
      </c>
      <c r="C455" s="93" t="s">
        <v>1810</v>
      </c>
      <c r="D455" s="94" t="s">
        <v>1811</v>
      </c>
      <c r="E455" s="86" t="s">
        <v>44</v>
      </c>
      <c r="F455" s="86">
        <v>15964687082</v>
      </c>
      <c r="G455" s="87" t="s">
        <v>122</v>
      </c>
      <c r="H455" s="73">
        <v>20</v>
      </c>
      <c r="I455" s="73">
        <v>20</v>
      </c>
      <c r="J455" s="75">
        <f t="shared" si="18"/>
        <v>880</v>
      </c>
      <c r="K455" s="75">
        <f t="shared" si="19"/>
        <v>176</v>
      </c>
      <c r="L455" s="88"/>
    </row>
    <row r="456" ht="17" customHeight="1" spans="1:12">
      <c r="A456" s="68" t="s">
        <v>1812</v>
      </c>
      <c r="B456" s="68" t="s">
        <v>1813</v>
      </c>
      <c r="C456" s="93" t="s">
        <v>1814</v>
      </c>
      <c r="D456" s="94" t="s">
        <v>1815</v>
      </c>
      <c r="E456" s="86" t="s">
        <v>44</v>
      </c>
      <c r="F456" s="86">
        <v>15264068272</v>
      </c>
      <c r="G456" s="87" t="s">
        <v>122</v>
      </c>
      <c r="H456" s="73">
        <v>16</v>
      </c>
      <c r="I456" s="73">
        <v>16</v>
      </c>
      <c r="J456" s="75">
        <f t="shared" si="18"/>
        <v>704</v>
      </c>
      <c r="K456" s="75">
        <f t="shared" si="19"/>
        <v>140.8</v>
      </c>
      <c r="L456" s="88"/>
    </row>
    <row r="457" ht="17" customHeight="1" spans="1:12">
      <c r="A457" s="68" t="s">
        <v>1816</v>
      </c>
      <c r="B457" s="68" t="s">
        <v>1817</v>
      </c>
      <c r="C457" s="69" t="s">
        <v>1818</v>
      </c>
      <c r="D457" s="86" t="s">
        <v>1819</v>
      </c>
      <c r="E457" s="86" t="s">
        <v>44</v>
      </c>
      <c r="F457" s="86">
        <v>18653023779</v>
      </c>
      <c r="G457" s="87" t="s">
        <v>122</v>
      </c>
      <c r="H457" s="73">
        <v>5.5</v>
      </c>
      <c r="I457" s="73">
        <v>5.5</v>
      </c>
      <c r="J457" s="75">
        <f t="shared" si="18"/>
        <v>242</v>
      </c>
      <c r="K457" s="75">
        <f t="shared" si="19"/>
        <v>48.4</v>
      </c>
      <c r="L457" s="88"/>
    </row>
    <row r="458" ht="17" customHeight="1" spans="1:12">
      <c r="A458" s="68" t="s">
        <v>1820</v>
      </c>
      <c r="B458" s="68" t="s">
        <v>1821</v>
      </c>
      <c r="C458" s="69" t="s">
        <v>1822</v>
      </c>
      <c r="D458" s="86" t="s">
        <v>1823</v>
      </c>
      <c r="E458" s="86" t="s">
        <v>44</v>
      </c>
      <c r="F458" s="86">
        <v>15869783636</v>
      </c>
      <c r="G458" s="87" t="s">
        <v>122</v>
      </c>
      <c r="H458" s="73">
        <v>11</v>
      </c>
      <c r="I458" s="73">
        <v>11</v>
      </c>
      <c r="J458" s="75">
        <f t="shared" si="18"/>
        <v>484</v>
      </c>
      <c r="K458" s="75">
        <f t="shared" si="19"/>
        <v>96.8</v>
      </c>
      <c r="L458" s="88"/>
    </row>
    <row r="459" ht="17" customHeight="1" spans="1:12">
      <c r="A459" s="68" t="s">
        <v>1824</v>
      </c>
      <c r="B459" s="68" t="s">
        <v>1825</v>
      </c>
      <c r="C459" s="69" t="s">
        <v>1826</v>
      </c>
      <c r="D459" s="86" t="s">
        <v>1827</v>
      </c>
      <c r="E459" s="86" t="s">
        <v>44</v>
      </c>
      <c r="F459" s="86">
        <v>13954061611</v>
      </c>
      <c r="G459" s="87" t="s">
        <v>122</v>
      </c>
      <c r="H459" s="73">
        <v>11</v>
      </c>
      <c r="I459" s="73">
        <v>11</v>
      </c>
      <c r="J459" s="75">
        <f t="shared" si="18"/>
        <v>484</v>
      </c>
      <c r="K459" s="75">
        <f t="shared" si="19"/>
        <v>96.8</v>
      </c>
      <c r="L459" s="88"/>
    </row>
    <row r="460" ht="17" customHeight="1" spans="1:12">
      <c r="A460" s="68" t="s">
        <v>1828</v>
      </c>
      <c r="B460" s="68" t="s">
        <v>1829</v>
      </c>
      <c r="C460" s="69" t="s">
        <v>1830</v>
      </c>
      <c r="D460" s="86" t="s">
        <v>1831</v>
      </c>
      <c r="E460" s="86" t="s">
        <v>44</v>
      </c>
      <c r="F460" s="86">
        <v>13685308853</v>
      </c>
      <c r="G460" s="87" t="s">
        <v>122</v>
      </c>
      <c r="H460" s="73">
        <v>11</v>
      </c>
      <c r="I460" s="73">
        <v>11</v>
      </c>
      <c r="J460" s="75">
        <f t="shared" ref="J460:J523" si="20">I460*44</f>
        <v>484</v>
      </c>
      <c r="K460" s="75">
        <f t="shared" ref="K460:K523" si="21">I460*8.8</f>
        <v>96.8</v>
      </c>
      <c r="L460" s="88"/>
    </row>
    <row r="461" ht="17" customHeight="1" spans="1:12">
      <c r="A461" s="68" t="s">
        <v>1832</v>
      </c>
      <c r="B461" s="68" t="s">
        <v>1833</v>
      </c>
      <c r="C461" s="69" t="s">
        <v>1834</v>
      </c>
      <c r="D461" s="86" t="s">
        <v>1835</v>
      </c>
      <c r="E461" s="86" t="s">
        <v>44</v>
      </c>
      <c r="F461" s="86">
        <v>15253025034</v>
      </c>
      <c r="G461" s="87" t="s">
        <v>122</v>
      </c>
      <c r="H461" s="73">
        <v>11</v>
      </c>
      <c r="I461" s="73">
        <v>11</v>
      </c>
      <c r="J461" s="75">
        <f t="shared" si="20"/>
        <v>484</v>
      </c>
      <c r="K461" s="75">
        <f t="shared" si="21"/>
        <v>96.8</v>
      </c>
      <c r="L461" s="88"/>
    </row>
    <row r="462" ht="17" customHeight="1" spans="1:12">
      <c r="A462" s="68" t="s">
        <v>1836</v>
      </c>
      <c r="B462" s="68" t="s">
        <v>1837</v>
      </c>
      <c r="C462" s="69" t="s">
        <v>1838</v>
      </c>
      <c r="D462" s="86" t="s">
        <v>1839</v>
      </c>
      <c r="E462" s="86" t="s">
        <v>44</v>
      </c>
      <c r="F462" s="86">
        <v>13439220268</v>
      </c>
      <c r="G462" s="87" t="s">
        <v>122</v>
      </c>
      <c r="H462" s="73">
        <v>11</v>
      </c>
      <c r="I462" s="73">
        <v>11</v>
      </c>
      <c r="J462" s="75">
        <f t="shared" si="20"/>
        <v>484</v>
      </c>
      <c r="K462" s="75">
        <f t="shared" si="21"/>
        <v>96.8</v>
      </c>
      <c r="L462" s="88"/>
    </row>
    <row r="463" ht="17" customHeight="1" spans="1:12">
      <c r="A463" s="68" t="s">
        <v>1840</v>
      </c>
      <c r="B463" s="68" t="s">
        <v>1841</v>
      </c>
      <c r="C463" s="69" t="s">
        <v>1842</v>
      </c>
      <c r="D463" s="86" t="s">
        <v>1843</v>
      </c>
      <c r="E463" s="86" t="s">
        <v>44</v>
      </c>
      <c r="F463" s="86">
        <v>18605306896</v>
      </c>
      <c r="G463" s="87" t="s">
        <v>122</v>
      </c>
      <c r="H463" s="73">
        <v>11</v>
      </c>
      <c r="I463" s="73">
        <v>11</v>
      </c>
      <c r="J463" s="75">
        <f t="shared" si="20"/>
        <v>484</v>
      </c>
      <c r="K463" s="75">
        <f t="shared" si="21"/>
        <v>96.8</v>
      </c>
      <c r="L463" s="88"/>
    </row>
    <row r="464" ht="17" customHeight="1" spans="1:12">
      <c r="A464" s="68" t="s">
        <v>1844</v>
      </c>
      <c r="B464" s="68" t="s">
        <v>1845</v>
      </c>
      <c r="C464" s="69" t="s">
        <v>1846</v>
      </c>
      <c r="D464" s="86" t="s">
        <v>1847</v>
      </c>
      <c r="E464" s="86" t="s">
        <v>44</v>
      </c>
      <c r="F464" s="86">
        <v>15614625171</v>
      </c>
      <c r="G464" s="87" t="s">
        <v>122</v>
      </c>
      <c r="H464" s="73">
        <v>11</v>
      </c>
      <c r="I464" s="73">
        <v>11</v>
      </c>
      <c r="J464" s="75">
        <f t="shared" si="20"/>
        <v>484</v>
      </c>
      <c r="K464" s="75">
        <f t="shared" si="21"/>
        <v>96.8</v>
      </c>
      <c r="L464" s="88"/>
    </row>
    <row r="465" ht="17" customHeight="1" spans="1:12">
      <c r="A465" s="68" t="s">
        <v>1848</v>
      </c>
      <c r="B465" s="68" t="s">
        <v>1849</v>
      </c>
      <c r="C465" s="69" t="s">
        <v>1850</v>
      </c>
      <c r="D465" s="86" t="s">
        <v>1851</v>
      </c>
      <c r="E465" s="86" t="s">
        <v>44</v>
      </c>
      <c r="F465" s="86">
        <v>15964658544</v>
      </c>
      <c r="G465" s="87" t="s">
        <v>122</v>
      </c>
      <c r="H465" s="73">
        <v>11</v>
      </c>
      <c r="I465" s="73">
        <v>11</v>
      </c>
      <c r="J465" s="75">
        <f t="shared" si="20"/>
        <v>484</v>
      </c>
      <c r="K465" s="75">
        <f t="shared" si="21"/>
        <v>96.8</v>
      </c>
      <c r="L465" s="88"/>
    </row>
    <row r="466" ht="17" customHeight="1" spans="1:12">
      <c r="A466" s="68" t="s">
        <v>1852</v>
      </c>
      <c r="B466" s="68" t="s">
        <v>1853</v>
      </c>
      <c r="C466" s="69" t="s">
        <v>1854</v>
      </c>
      <c r="D466" s="86" t="s">
        <v>1855</v>
      </c>
      <c r="E466" s="86" t="s">
        <v>44</v>
      </c>
      <c r="F466" s="86">
        <v>13256430161</v>
      </c>
      <c r="G466" s="87" t="s">
        <v>122</v>
      </c>
      <c r="H466" s="73">
        <v>22</v>
      </c>
      <c r="I466" s="73">
        <v>22</v>
      </c>
      <c r="J466" s="75">
        <f t="shared" si="20"/>
        <v>968</v>
      </c>
      <c r="K466" s="75">
        <f t="shared" si="21"/>
        <v>193.6</v>
      </c>
      <c r="L466" s="88"/>
    </row>
    <row r="467" ht="17" customHeight="1" spans="1:12">
      <c r="A467" s="68" t="s">
        <v>1856</v>
      </c>
      <c r="B467" s="68" t="s">
        <v>1857</v>
      </c>
      <c r="C467" s="69" t="s">
        <v>1858</v>
      </c>
      <c r="D467" s="86" t="s">
        <v>1859</v>
      </c>
      <c r="E467" s="86" t="s">
        <v>44</v>
      </c>
      <c r="F467" s="86">
        <v>15764082118</v>
      </c>
      <c r="G467" s="87" t="s">
        <v>122</v>
      </c>
      <c r="H467" s="73">
        <v>11</v>
      </c>
      <c r="I467" s="73">
        <v>11</v>
      </c>
      <c r="J467" s="75">
        <f t="shared" si="20"/>
        <v>484</v>
      </c>
      <c r="K467" s="75">
        <f t="shared" si="21"/>
        <v>96.8</v>
      </c>
      <c r="L467" s="88"/>
    </row>
    <row r="468" ht="17" customHeight="1" spans="1:12">
      <c r="A468" s="68" t="s">
        <v>1860</v>
      </c>
      <c r="B468" s="68" t="s">
        <v>1861</v>
      </c>
      <c r="C468" s="69" t="s">
        <v>1862</v>
      </c>
      <c r="D468" s="86" t="s">
        <v>1863</v>
      </c>
      <c r="E468" s="86" t="s">
        <v>44</v>
      </c>
      <c r="F468" s="86">
        <v>16737414270</v>
      </c>
      <c r="G468" s="87" t="s">
        <v>122</v>
      </c>
      <c r="H468" s="73">
        <v>11</v>
      </c>
      <c r="I468" s="73">
        <v>11</v>
      </c>
      <c r="J468" s="75">
        <f t="shared" si="20"/>
        <v>484</v>
      </c>
      <c r="K468" s="75">
        <f t="shared" si="21"/>
        <v>96.8</v>
      </c>
      <c r="L468" s="88"/>
    </row>
    <row r="469" ht="17" customHeight="1" spans="1:12">
      <c r="A469" s="68" t="s">
        <v>1864</v>
      </c>
      <c r="B469" s="68" t="s">
        <v>1865</v>
      </c>
      <c r="C469" s="69" t="s">
        <v>1866</v>
      </c>
      <c r="D469" s="86" t="s">
        <v>1867</v>
      </c>
      <c r="E469" s="86" t="s">
        <v>44</v>
      </c>
      <c r="F469" s="86">
        <v>13256634852</v>
      </c>
      <c r="G469" s="87" t="s">
        <v>122</v>
      </c>
      <c r="H469" s="73">
        <v>10</v>
      </c>
      <c r="I469" s="73">
        <v>10</v>
      </c>
      <c r="J469" s="75">
        <f t="shared" si="20"/>
        <v>440</v>
      </c>
      <c r="K469" s="75">
        <f t="shared" si="21"/>
        <v>88</v>
      </c>
      <c r="L469" s="88"/>
    </row>
    <row r="470" ht="17" customHeight="1" spans="1:12">
      <c r="A470" s="68" t="s">
        <v>1868</v>
      </c>
      <c r="B470" s="68" t="s">
        <v>1869</v>
      </c>
      <c r="C470" s="69" t="s">
        <v>1870</v>
      </c>
      <c r="D470" s="86" t="s">
        <v>1871</v>
      </c>
      <c r="E470" s="86" t="s">
        <v>44</v>
      </c>
      <c r="F470" s="86">
        <v>19861017829</v>
      </c>
      <c r="G470" s="87" t="s">
        <v>122</v>
      </c>
      <c r="H470" s="73">
        <v>11</v>
      </c>
      <c r="I470" s="73">
        <v>11</v>
      </c>
      <c r="J470" s="75">
        <f t="shared" si="20"/>
        <v>484</v>
      </c>
      <c r="K470" s="75">
        <f t="shared" si="21"/>
        <v>96.8</v>
      </c>
      <c r="L470" s="88"/>
    </row>
    <row r="471" ht="17" customHeight="1" spans="1:12">
      <c r="A471" s="68" t="s">
        <v>1872</v>
      </c>
      <c r="B471" s="68" t="s">
        <v>1873</v>
      </c>
      <c r="C471" s="69" t="s">
        <v>1874</v>
      </c>
      <c r="D471" s="86" t="s">
        <v>1875</v>
      </c>
      <c r="E471" s="86" t="s">
        <v>44</v>
      </c>
      <c r="F471" s="86">
        <v>15753019811</v>
      </c>
      <c r="G471" s="87" t="s">
        <v>122</v>
      </c>
      <c r="H471" s="73">
        <v>11</v>
      </c>
      <c r="I471" s="73">
        <v>11</v>
      </c>
      <c r="J471" s="75">
        <f t="shared" si="20"/>
        <v>484</v>
      </c>
      <c r="K471" s="75">
        <f t="shared" si="21"/>
        <v>96.8</v>
      </c>
      <c r="L471" s="88"/>
    </row>
    <row r="472" ht="17" customHeight="1" spans="1:12">
      <c r="A472" s="68" t="s">
        <v>1876</v>
      </c>
      <c r="B472" s="68" t="s">
        <v>1877</v>
      </c>
      <c r="C472" s="69" t="s">
        <v>1878</v>
      </c>
      <c r="D472" s="86" t="s">
        <v>1879</v>
      </c>
      <c r="E472" s="86" t="s">
        <v>44</v>
      </c>
      <c r="F472" s="86">
        <v>13258927770</v>
      </c>
      <c r="G472" s="87" t="s">
        <v>122</v>
      </c>
      <c r="H472" s="73">
        <v>11</v>
      </c>
      <c r="I472" s="73">
        <v>11</v>
      </c>
      <c r="J472" s="75">
        <f t="shared" si="20"/>
        <v>484</v>
      </c>
      <c r="K472" s="75">
        <f t="shared" si="21"/>
        <v>96.8</v>
      </c>
      <c r="L472" s="88"/>
    </row>
    <row r="473" ht="17" customHeight="1" spans="1:12">
      <c r="A473" s="68" t="s">
        <v>1880</v>
      </c>
      <c r="B473" s="68" t="s">
        <v>1881</v>
      </c>
      <c r="C473" s="69" t="s">
        <v>1882</v>
      </c>
      <c r="D473" s="86" t="s">
        <v>1883</v>
      </c>
      <c r="E473" s="86" t="s">
        <v>44</v>
      </c>
      <c r="F473" s="86">
        <v>15163034886</v>
      </c>
      <c r="G473" s="87" t="s">
        <v>122</v>
      </c>
      <c r="H473" s="73">
        <v>5</v>
      </c>
      <c r="I473" s="73">
        <v>5</v>
      </c>
      <c r="J473" s="75">
        <f t="shared" si="20"/>
        <v>220</v>
      </c>
      <c r="K473" s="75">
        <f t="shared" si="21"/>
        <v>44</v>
      </c>
      <c r="L473" s="88"/>
    </row>
    <row r="474" ht="17" customHeight="1" spans="1:12">
      <c r="A474" s="68" t="s">
        <v>1884</v>
      </c>
      <c r="B474" s="68" t="s">
        <v>1885</v>
      </c>
      <c r="C474" s="69" t="s">
        <v>1886</v>
      </c>
      <c r="D474" s="86" t="s">
        <v>1887</v>
      </c>
      <c r="E474" s="86" t="s">
        <v>44</v>
      </c>
      <c r="F474" s="86">
        <v>13869283839</v>
      </c>
      <c r="G474" s="87" t="s">
        <v>122</v>
      </c>
      <c r="H474" s="73">
        <v>15</v>
      </c>
      <c r="I474" s="73">
        <v>15</v>
      </c>
      <c r="J474" s="75">
        <f t="shared" si="20"/>
        <v>660</v>
      </c>
      <c r="K474" s="75">
        <f t="shared" si="21"/>
        <v>132</v>
      </c>
      <c r="L474" s="88"/>
    </row>
    <row r="475" ht="17" customHeight="1" spans="1:12">
      <c r="A475" s="68" t="s">
        <v>1888</v>
      </c>
      <c r="B475" s="68" t="s">
        <v>1889</v>
      </c>
      <c r="C475" s="69" t="s">
        <v>1890</v>
      </c>
      <c r="D475" s="86" t="s">
        <v>1891</v>
      </c>
      <c r="E475" s="86" t="s">
        <v>44</v>
      </c>
      <c r="F475" s="86">
        <v>18453027975</v>
      </c>
      <c r="G475" s="87" t="s">
        <v>122</v>
      </c>
      <c r="H475" s="73">
        <v>11</v>
      </c>
      <c r="I475" s="73">
        <v>11</v>
      </c>
      <c r="J475" s="75">
        <f t="shared" si="20"/>
        <v>484</v>
      </c>
      <c r="K475" s="75">
        <f t="shared" si="21"/>
        <v>96.8</v>
      </c>
      <c r="L475" s="88"/>
    </row>
    <row r="476" ht="17" customHeight="1" spans="1:12">
      <c r="A476" s="68" t="s">
        <v>1892</v>
      </c>
      <c r="B476" s="68" t="s">
        <v>1893</v>
      </c>
      <c r="C476" s="69" t="s">
        <v>1894</v>
      </c>
      <c r="D476" s="86" t="s">
        <v>1895</v>
      </c>
      <c r="E476" s="86" t="s">
        <v>44</v>
      </c>
      <c r="F476" s="86">
        <v>13184099005</v>
      </c>
      <c r="G476" s="87" t="s">
        <v>122</v>
      </c>
      <c r="H476" s="73">
        <v>11</v>
      </c>
      <c r="I476" s="73">
        <v>11</v>
      </c>
      <c r="J476" s="75">
        <f t="shared" si="20"/>
        <v>484</v>
      </c>
      <c r="K476" s="75">
        <f t="shared" si="21"/>
        <v>96.8</v>
      </c>
      <c r="L476" s="88"/>
    </row>
    <row r="477" ht="17" customHeight="1" spans="1:12">
      <c r="A477" s="68" t="s">
        <v>1896</v>
      </c>
      <c r="B477" s="68" t="s">
        <v>1897</v>
      </c>
      <c r="C477" s="69" t="s">
        <v>1898</v>
      </c>
      <c r="D477" s="86" t="s">
        <v>1899</v>
      </c>
      <c r="E477" s="86" t="s">
        <v>44</v>
      </c>
      <c r="F477" s="86">
        <v>19554039269</v>
      </c>
      <c r="G477" s="87" t="s">
        <v>35</v>
      </c>
      <c r="H477" s="73">
        <v>11</v>
      </c>
      <c r="I477" s="73">
        <v>11</v>
      </c>
      <c r="J477" s="75">
        <f t="shared" si="20"/>
        <v>484</v>
      </c>
      <c r="K477" s="75">
        <f t="shared" si="21"/>
        <v>96.8</v>
      </c>
      <c r="L477" s="88"/>
    </row>
    <row r="478" ht="17" customHeight="1" spans="1:12">
      <c r="A478" s="68" t="s">
        <v>1900</v>
      </c>
      <c r="B478" s="68" t="s">
        <v>1901</v>
      </c>
      <c r="C478" s="69" t="s">
        <v>1902</v>
      </c>
      <c r="D478" s="86" t="s">
        <v>1903</v>
      </c>
      <c r="E478" s="86" t="s">
        <v>44</v>
      </c>
      <c r="F478" s="86">
        <v>13061569893</v>
      </c>
      <c r="G478" s="87" t="s">
        <v>35</v>
      </c>
      <c r="H478" s="73">
        <v>22</v>
      </c>
      <c r="I478" s="73">
        <v>22</v>
      </c>
      <c r="J478" s="75">
        <f t="shared" si="20"/>
        <v>968</v>
      </c>
      <c r="K478" s="75">
        <f t="shared" si="21"/>
        <v>193.6</v>
      </c>
      <c r="L478" s="88"/>
    </row>
    <row r="479" ht="17" customHeight="1" spans="1:12">
      <c r="A479" s="68" t="s">
        <v>1904</v>
      </c>
      <c r="B479" s="68" t="s">
        <v>1905</v>
      </c>
      <c r="C479" s="69" t="s">
        <v>1906</v>
      </c>
      <c r="D479" s="86" t="s">
        <v>1907</v>
      </c>
      <c r="E479" s="86" t="s">
        <v>44</v>
      </c>
      <c r="F479" s="86">
        <v>13438046418</v>
      </c>
      <c r="G479" s="87" t="s">
        <v>35</v>
      </c>
      <c r="H479" s="73">
        <v>11</v>
      </c>
      <c r="I479" s="73">
        <v>11</v>
      </c>
      <c r="J479" s="75">
        <f t="shared" si="20"/>
        <v>484</v>
      </c>
      <c r="K479" s="75">
        <f t="shared" si="21"/>
        <v>96.8</v>
      </c>
      <c r="L479" s="88"/>
    </row>
    <row r="480" ht="17" customHeight="1" spans="1:12">
      <c r="A480" s="68" t="s">
        <v>1908</v>
      </c>
      <c r="B480" s="68" t="s">
        <v>1909</v>
      </c>
      <c r="C480" s="69" t="s">
        <v>1910</v>
      </c>
      <c r="D480" s="86" t="s">
        <v>1911</v>
      </c>
      <c r="E480" s="86" t="s">
        <v>44</v>
      </c>
      <c r="F480" s="86">
        <v>15550735901</v>
      </c>
      <c r="G480" s="87" t="s">
        <v>35</v>
      </c>
      <c r="H480" s="73">
        <v>11</v>
      </c>
      <c r="I480" s="73">
        <v>11</v>
      </c>
      <c r="J480" s="75">
        <f t="shared" si="20"/>
        <v>484</v>
      </c>
      <c r="K480" s="75">
        <f t="shared" si="21"/>
        <v>96.8</v>
      </c>
      <c r="L480" s="88"/>
    </row>
    <row r="481" ht="17" customHeight="1" spans="1:12">
      <c r="A481" s="68" t="s">
        <v>1912</v>
      </c>
      <c r="B481" s="68" t="s">
        <v>1913</v>
      </c>
      <c r="C481" s="69" t="s">
        <v>1914</v>
      </c>
      <c r="D481" s="86" t="s">
        <v>1915</v>
      </c>
      <c r="E481" s="86" t="s">
        <v>44</v>
      </c>
      <c r="F481" s="86">
        <v>13081482021</v>
      </c>
      <c r="G481" s="87" t="s">
        <v>35</v>
      </c>
      <c r="H481" s="73">
        <v>11</v>
      </c>
      <c r="I481" s="73">
        <v>11</v>
      </c>
      <c r="J481" s="75">
        <f t="shared" si="20"/>
        <v>484</v>
      </c>
      <c r="K481" s="75">
        <f t="shared" si="21"/>
        <v>96.8</v>
      </c>
      <c r="L481" s="88"/>
    </row>
    <row r="482" ht="17" customHeight="1" spans="1:12">
      <c r="A482" s="68" t="s">
        <v>1916</v>
      </c>
      <c r="B482" s="68" t="s">
        <v>1917</v>
      </c>
      <c r="C482" s="69" t="s">
        <v>1918</v>
      </c>
      <c r="D482" s="86" t="s">
        <v>1919</v>
      </c>
      <c r="E482" s="86" t="s">
        <v>44</v>
      </c>
      <c r="F482" s="86">
        <v>18865008679</v>
      </c>
      <c r="G482" s="87" t="s">
        <v>35</v>
      </c>
      <c r="H482" s="73">
        <v>18</v>
      </c>
      <c r="I482" s="73">
        <v>18</v>
      </c>
      <c r="J482" s="75">
        <f t="shared" si="20"/>
        <v>792</v>
      </c>
      <c r="K482" s="75">
        <f t="shared" si="21"/>
        <v>158.4</v>
      </c>
      <c r="L482" s="88"/>
    </row>
    <row r="483" ht="17" customHeight="1" spans="1:12">
      <c r="A483" s="68" t="s">
        <v>1920</v>
      </c>
      <c r="B483" s="68" t="s">
        <v>1921</v>
      </c>
      <c r="C483" s="69" t="s">
        <v>1922</v>
      </c>
      <c r="D483" s="86" t="s">
        <v>1923</v>
      </c>
      <c r="E483" s="86" t="s">
        <v>44</v>
      </c>
      <c r="F483" s="86">
        <v>15552066936</v>
      </c>
      <c r="G483" s="87" t="s">
        <v>35</v>
      </c>
      <c r="H483" s="73">
        <v>22</v>
      </c>
      <c r="I483" s="73">
        <v>22</v>
      </c>
      <c r="J483" s="75">
        <f t="shared" si="20"/>
        <v>968</v>
      </c>
      <c r="K483" s="75">
        <f t="shared" si="21"/>
        <v>193.6</v>
      </c>
      <c r="L483" s="88"/>
    </row>
    <row r="484" ht="17" customHeight="1" spans="1:12">
      <c r="A484" s="68" t="s">
        <v>1924</v>
      </c>
      <c r="B484" s="68" t="s">
        <v>1925</v>
      </c>
      <c r="C484" s="69" t="s">
        <v>1926</v>
      </c>
      <c r="D484" s="86" t="s">
        <v>1927</v>
      </c>
      <c r="E484" s="86" t="s">
        <v>44</v>
      </c>
      <c r="F484" s="86">
        <v>13954073541</v>
      </c>
      <c r="G484" s="87" t="s">
        <v>35</v>
      </c>
      <c r="H484" s="73">
        <v>11</v>
      </c>
      <c r="I484" s="73">
        <v>11</v>
      </c>
      <c r="J484" s="75">
        <f t="shared" si="20"/>
        <v>484</v>
      </c>
      <c r="K484" s="75">
        <f t="shared" si="21"/>
        <v>96.8</v>
      </c>
      <c r="L484" s="88"/>
    </row>
    <row r="485" ht="17" customHeight="1" spans="1:12">
      <c r="A485" s="68" t="s">
        <v>1928</v>
      </c>
      <c r="B485" s="68" t="s">
        <v>1929</v>
      </c>
      <c r="C485" s="69" t="s">
        <v>1930</v>
      </c>
      <c r="D485" s="94" t="s">
        <v>1931</v>
      </c>
      <c r="E485" s="86" t="s">
        <v>44</v>
      </c>
      <c r="F485" s="86">
        <v>13853082670</v>
      </c>
      <c r="G485" s="87" t="s">
        <v>35</v>
      </c>
      <c r="H485" s="73">
        <v>22</v>
      </c>
      <c r="I485" s="73">
        <v>22</v>
      </c>
      <c r="J485" s="75">
        <f t="shared" si="20"/>
        <v>968</v>
      </c>
      <c r="K485" s="75">
        <f t="shared" si="21"/>
        <v>193.6</v>
      </c>
      <c r="L485" s="88"/>
    </row>
    <row r="486" ht="17" customHeight="1" spans="1:12">
      <c r="A486" s="68" t="s">
        <v>1932</v>
      </c>
      <c r="B486" s="68" t="s">
        <v>1933</v>
      </c>
      <c r="C486" s="69" t="s">
        <v>1934</v>
      </c>
      <c r="D486" s="86" t="s">
        <v>1935</v>
      </c>
      <c r="E486" s="86" t="s">
        <v>44</v>
      </c>
      <c r="F486" s="86">
        <v>15550733731</v>
      </c>
      <c r="G486" s="87" t="s">
        <v>35</v>
      </c>
      <c r="H486" s="73">
        <v>11</v>
      </c>
      <c r="I486" s="73">
        <v>11</v>
      </c>
      <c r="J486" s="75">
        <f t="shared" si="20"/>
        <v>484</v>
      </c>
      <c r="K486" s="75">
        <f t="shared" si="21"/>
        <v>96.8</v>
      </c>
      <c r="L486" s="88"/>
    </row>
    <row r="487" ht="17" customHeight="1" spans="1:12">
      <c r="A487" s="68" t="s">
        <v>1936</v>
      </c>
      <c r="B487" s="68" t="s">
        <v>1937</v>
      </c>
      <c r="C487" s="69" t="s">
        <v>1938</v>
      </c>
      <c r="D487" s="86" t="s">
        <v>1939</v>
      </c>
      <c r="E487" s="86" t="s">
        <v>44</v>
      </c>
      <c r="F487" s="86">
        <v>18369057377</v>
      </c>
      <c r="G487" s="87" t="s">
        <v>35</v>
      </c>
      <c r="H487" s="73">
        <v>11</v>
      </c>
      <c r="I487" s="73">
        <v>11</v>
      </c>
      <c r="J487" s="75">
        <f t="shared" si="20"/>
        <v>484</v>
      </c>
      <c r="K487" s="75">
        <f t="shared" si="21"/>
        <v>96.8</v>
      </c>
      <c r="L487" s="88"/>
    </row>
    <row r="488" ht="17" customHeight="1" spans="1:12">
      <c r="A488" s="68" t="s">
        <v>1940</v>
      </c>
      <c r="B488" s="68" t="s">
        <v>1941</v>
      </c>
      <c r="C488" s="69" t="s">
        <v>1942</v>
      </c>
      <c r="D488" s="86" t="s">
        <v>1943</v>
      </c>
      <c r="E488" s="86" t="s">
        <v>44</v>
      </c>
      <c r="F488" s="86">
        <v>18853016422</v>
      </c>
      <c r="G488" s="87" t="s">
        <v>35</v>
      </c>
      <c r="H488" s="73">
        <v>11</v>
      </c>
      <c r="I488" s="73">
        <v>11</v>
      </c>
      <c r="J488" s="75">
        <f t="shared" si="20"/>
        <v>484</v>
      </c>
      <c r="K488" s="75">
        <f t="shared" si="21"/>
        <v>96.8</v>
      </c>
      <c r="L488" s="88"/>
    </row>
    <row r="489" ht="17" customHeight="1" spans="1:12">
      <c r="A489" s="68" t="s">
        <v>1944</v>
      </c>
      <c r="B489" s="68" t="s">
        <v>1945</v>
      </c>
      <c r="C489" s="69" t="s">
        <v>1946</v>
      </c>
      <c r="D489" s="86" t="s">
        <v>1947</v>
      </c>
      <c r="E489" s="86" t="s">
        <v>44</v>
      </c>
      <c r="F489" s="86">
        <v>13869785362</v>
      </c>
      <c r="G489" s="87" t="s">
        <v>35</v>
      </c>
      <c r="H489" s="73">
        <v>11</v>
      </c>
      <c r="I489" s="73">
        <v>11</v>
      </c>
      <c r="J489" s="75">
        <f t="shared" si="20"/>
        <v>484</v>
      </c>
      <c r="K489" s="75">
        <f t="shared" si="21"/>
        <v>96.8</v>
      </c>
      <c r="L489" s="88"/>
    </row>
    <row r="490" ht="17" customHeight="1" spans="1:12">
      <c r="A490" s="68" t="s">
        <v>1948</v>
      </c>
      <c r="B490" s="68" t="s">
        <v>1949</v>
      </c>
      <c r="C490" s="69" t="s">
        <v>1950</v>
      </c>
      <c r="D490" s="86" t="s">
        <v>1951</v>
      </c>
      <c r="E490" s="86" t="s">
        <v>44</v>
      </c>
      <c r="F490" s="86">
        <v>17153654181</v>
      </c>
      <c r="G490" s="87" t="s">
        <v>35</v>
      </c>
      <c r="H490" s="73">
        <v>11</v>
      </c>
      <c r="I490" s="73">
        <v>11</v>
      </c>
      <c r="J490" s="75">
        <f t="shared" si="20"/>
        <v>484</v>
      </c>
      <c r="K490" s="75">
        <f t="shared" si="21"/>
        <v>96.8</v>
      </c>
      <c r="L490" s="88"/>
    </row>
    <row r="491" ht="17" customHeight="1" spans="1:12">
      <c r="A491" s="68" t="s">
        <v>1952</v>
      </c>
      <c r="B491" s="68" t="s">
        <v>1953</v>
      </c>
      <c r="C491" s="69" t="s">
        <v>1954</v>
      </c>
      <c r="D491" s="86" t="s">
        <v>1955</v>
      </c>
      <c r="E491" s="86" t="s">
        <v>44</v>
      </c>
      <c r="F491" s="86">
        <v>15550738053</v>
      </c>
      <c r="G491" s="87" t="s">
        <v>35</v>
      </c>
      <c r="H491" s="73">
        <v>11</v>
      </c>
      <c r="I491" s="73">
        <v>11</v>
      </c>
      <c r="J491" s="75">
        <f t="shared" si="20"/>
        <v>484</v>
      </c>
      <c r="K491" s="75">
        <f t="shared" si="21"/>
        <v>96.8</v>
      </c>
      <c r="L491" s="88"/>
    </row>
    <row r="492" ht="17" customHeight="1" spans="1:12">
      <c r="A492" s="68" t="s">
        <v>1956</v>
      </c>
      <c r="B492" s="68" t="s">
        <v>1957</v>
      </c>
      <c r="C492" s="69" t="s">
        <v>1958</v>
      </c>
      <c r="D492" s="86" t="s">
        <v>1959</v>
      </c>
      <c r="E492" s="86" t="s">
        <v>44</v>
      </c>
      <c r="F492" s="86">
        <v>13508984915</v>
      </c>
      <c r="G492" s="87" t="s">
        <v>35</v>
      </c>
      <c r="H492" s="73">
        <v>5.5</v>
      </c>
      <c r="I492" s="73">
        <v>5.5</v>
      </c>
      <c r="J492" s="75">
        <f t="shared" si="20"/>
        <v>242</v>
      </c>
      <c r="K492" s="75">
        <f t="shared" si="21"/>
        <v>48.4</v>
      </c>
      <c r="L492" s="88"/>
    </row>
    <row r="493" ht="17" customHeight="1" spans="1:12">
      <c r="A493" s="68" t="s">
        <v>1960</v>
      </c>
      <c r="B493" s="68" t="s">
        <v>1961</v>
      </c>
      <c r="C493" s="69" t="s">
        <v>1962</v>
      </c>
      <c r="D493" s="86" t="s">
        <v>1963</v>
      </c>
      <c r="E493" s="86" t="s">
        <v>44</v>
      </c>
      <c r="F493" s="86">
        <v>19861038552</v>
      </c>
      <c r="G493" s="87" t="s">
        <v>35</v>
      </c>
      <c r="H493" s="73">
        <v>11</v>
      </c>
      <c r="I493" s="73">
        <v>11</v>
      </c>
      <c r="J493" s="75">
        <f t="shared" si="20"/>
        <v>484</v>
      </c>
      <c r="K493" s="75">
        <f t="shared" si="21"/>
        <v>96.8</v>
      </c>
      <c r="L493" s="88"/>
    </row>
    <row r="494" ht="17" customHeight="1" spans="1:12">
      <c r="A494" s="68" t="s">
        <v>1964</v>
      </c>
      <c r="B494" s="68" t="s">
        <v>1965</v>
      </c>
      <c r="C494" s="69" t="s">
        <v>1966</v>
      </c>
      <c r="D494" s="86" t="s">
        <v>1967</v>
      </c>
      <c r="E494" s="86" t="s">
        <v>44</v>
      </c>
      <c r="F494" s="86">
        <v>18615290239</v>
      </c>
      <c r="G494" s="87" t="s">
        <v>35</v>
      </c>
      <c r="H494" s="73">
        <v>5.5</v>
      </c>
      <c r="I494" s="73">
        <v>5.5</v>
      </c>
      <c r="J494" s="75">
        <f t="shared" si="20"/>
        <v>242</v>
      </c>
      <c r="K494" s="75">
        <f t="shared" si="21"/>
        <v>48.4</v>
      </c>
      <c r="L494" s="88"/>
    </row>
    <row r="495" ht="17" customHeight="1" spans="1:12">
      <c r="A495" s="68" t="s">
        <v>1968</v>
      </c>
      <c r="B495" s="68" t="s">
        <v>1969</v>
      </c>
      <c r="C495" s="69" t="s">
        <v>1970</v>
      </c>
      <c r="D495" s="86" t="s">
        <v>1971</v>
      </c>
      <c r="E495" s="86" t="s">
        <v>44</v>
      </c>
      <c r="F495" s="86">
        <v>13256436577</v>
      </c>
      <c r="G495" s="87" t="s">
        <v>35</v>
      </c>
      <c r="H495" s="73">
        <v>22</v>
      </c>
      <c r="I495" s="73">
        <v>22</v>
      </c>
      <c r="J495" s="75">
        <f t="shared" si="20"/>
        <v>968</v>
      </c>
      <c r="K495" s="75">
        <f t="shared" si="21"/>
        <v>193.6</v>
      </c>
      <c r="L495" s="88"/>
    </row>
    <row r="496" ht="17" customHeight="1" spans="1:12">
      <c r="A496" s="68" t="s">
        <v>1972</v>
      </c>
      <c r="B496" s="68" t="s">
        <v>1973</v>
      </c>
      <c r="C496" s="69" t="s">
        <v>1974</v>
      </c>
      <c r="D496" s="86" t="s">
        <v>1975</v>
      </c>
      <c r="E496" s="86" t="s">
        <v>44</v>
      </c>
      <c r="F496" s="86">
        <v>13176214771</v>
      </c>
      <c r="G496" s="87" t="s">
        <v>35</v>
      </c>
      <c r="H496" s="73">
        <v>11</v>
      </c>
      <c r="I496" s="73">
        <v>11</v>
      </c>
      <c r="J496" s="75">
        <f t="shared" si="20"/>
        <v>484</v>
      </c>
      <c r="K496" s="75">
        <f t="shared" si="21"/>
        <v>96.8</v>
      </c>
      <c r="L496" s="88"/>
    </row>
    <row r="497" ht="17" customHeight="1" spans="1:12">
      <c r="A497" s="68" t="s">
        <v>1976</v>
      </c>
      <c r="B497" s="68" t="s">
        <v>1977</v>
      </c>
      <c r="C497" s="69" t="s">
        <v>1978</v>
      </c>
      <c r="D497" s="86" t="s">
        <v>1979</v>
      </c>
      <c r="E497" s="86" t="s">
        <v>44</v>
      </c>
      <c r="F497" s="86">
        <v>15163026957</v>
      </c>
      <c r="G497" s="87" t="s">
        <v>35</v>
      </c>
      <c r="H497" s="73">
        <v>33</v>
      </c>
      <c r="I497" s="73">
        <v>33</v>
      </c>
      <c r="J497" s="75">
        <f t="shared" si="20"/>
        <v>1452</v>
      </c>
      <c r="K497" s="75">
        <f t="shared" si="21"/>
        <v>290.4</v>
      </c>
      <c r="L497" s="88"/>
    </row>
    <row r="498" ht="17" customHeight="1" spans="1:12">
      <c r="A498" s="68" t="s">
        <v>1980</v>
      </c>
      <c r="B498" s="68" t="s">
        <v>1981</v>
      </c>
      <c r="C498" s="69" t="s">
        <v>1982</v>
      </c>
      <c r="D498" s="86" t="s">
        <v>1983</v>
      </c>
      <c r="E498" s="86" t="s">
        <v>44</v>
      </c>
      <c r="F498" s="86">
        <v>13225309845</v>
      </c>
      <c r="G498" s="87" t="s">
        <v>35</v>
      </c>
      <c r="H498" s="73">
        <v>22</v>
      </c>
      <c r="I498" s="73">
        <v>22</v>
      </c>
      <c r="J498" s="75">
        <f t="shared" si="20"/>
        <v>968</v>
      </c>
      <c r="K498" s="75">
        <f t="shared" si="21"/>
        <v>193.6</v>
      </c>
      <c r="L498" s="88"/>
    </row>
    <row r="499" ht="17" customHeight="1" spans="1:12">
      <c r="A499" s="68" t="s">
        <v>1984</v>
      </c>
      <c r="B499" s="68" t="s">
        <v>1985</v>
      </c>
      <c r="C499" s="69" t="s">
        <v>1986</v>
      </c>
      <c r="D499" s="86" t="s">
        <v>1987</v>
      </c>
      <c r="E499" s="86" t="s">
        <v>44</v>
      </c>
      <c r="F499" s="86">
        <v>18863980069</v>
      </c>
      <c r="G499" s="87" t="s">
        <v>35</v>
      </c>
      <c r="H499" s="73">
        <v>22</v>
      </c>
      <c r="I499" s="73">
        <v>22</v>
      </c>
      <c r="J499" s="75">
        <f t="shared" si="20"/>
        <v>968</v>
      </c>
      <c r="K499" s="75">
        <f t="shared" si="21"/>
        <v>193.6</v>
      </c>
      <c r="L499" s="88"/>
    </row>
    <row r="500" ht="17" customHeight="1" spans="1:12">
      <c r="A500" s="68" t="s">
        <v>1988</v>
      </c>
      <c r="B500" s="68" t="s">
        <v>1989</v>
      </c>
      <c r="C500" s="69" t="s">
        <v>1990</v>
      </c>
      <c r="D500" s="86" t="s">
        <v>1991</v>
      </c>
      <c r="E500" s="86" t="s">
        <v>44</v>
      </c>
      <c r="F500" s="86">
        <v>15552395871</v>
      </c>
      <c r="G500" s="87" t="s">
        <v>35</v>
      </c>
      <c r="H500" s="73">
        <v>11</v>
      </c>
      <c r="I500" s="73">
        <v>11</v>
      </c>
      <c r="J500" s="75">
        <f t="shared" si="20"/>
        <v>484</v>
      </c>
      <c r="K500" s="75">
        <f t="shared" si="21"/>
        <v>96.8</v>
      </c>
      <c r="L500" s="88"/>
    </row>
    <row r="501" ht="17" customHeight="1" spans="1:12">
      <c r="A501" s="68" t="s">
        <v>1992</v>
      </c>
      <c r="B501" s="68" t="s">
        <v>1993</v>
      </c>
      <c r="C501" s="69" t="s">
        <v>1994</v>
      </c>
      <c r="D501" s="86" t="s">
        <v>1995</v>
      </c>
      <c r="E501" s="86" t="s">
        <v>44</v>
      </c>
      <c r="F501" s="86">
        <v>15562074297</v>
      </c>
      <c r="G501" s="87" t="s">
        <v>35</v>
      </c>
      <c r="H501" s="73">
        <v>11</v>
      </c>
      <c r="I501" s="73">
        <v>11</v>
      </c>
      <c r="J501" s="75">
        <f t="shared" si="20"/>
        <v>484</v>
      </c>
      <c r="K501" s="75">
        <f t="shared" si="21"/>
        <v>96.8</v>
      </c>
      <c r="L501" s="88"/>
    </row>
    <row r="502" ht="17" customHeight="1" spans="1:12">
      <c r="A502" s="68" t="s">
        <v>1996</v>
      </c>
      <c r="B502" s="68" t="s">
        <v>1997</v>
      </c>
      <c r="C502" s="69" t="s">
        <v>1998</v>
      </c>
      <c r="D502" s="86" t="s">
        <v>1999</v>
      </c>
      <c r="E502" s="86" t="s">
        <v>44</v>
      </c>
      <c r="F502" s="86">
        <v>15552073998</v>
      </c>
      <c r="G502" s="87" t="s">
        <v>35</v>
      </c>
      <c r="H502" s="73">
        <v>11</v>
      </c>
      <c r="I502" s="73">
        <v>11</v>
      </c>
      <c r="J502" s="75">
        <f t="shared" si="20"/>
        <v>484</v>
      </c>
      <c r="K502" s="75">
        <f t="shared" si="21"/>
        <v>96.8</v>
      </c>
      <c r="L502" s="88"/>
    </row>
    <row r="503" ht="17" customHeight="1" spans="1:12">
      <c r="A503" s="68" t="s">
        <v>2000</v>
      </c>
      <c r="B503" s="68" t="s">
        <v>2001</v>
      </c>
      <c r="C503" s="69" t="s">
        <v>2002</v>
      </c>
      <c r="D503" s="86" t="s">
        <v>2003</v>
      </c>
      <c r="E503" s="86" t="s">
        <v>44</v>
      </c>
      <c r="F503" s="86">
        <v>13625408931</v>
      </c>
      <c r="G503" s="87" t="s">
        <v>314</v>
      </c>
      <c r="H503" s="73">
        <v>11</v>
      </c>
      <c r="I503" s="73">
        <v>11</v>
      </c>
      <c r="J503" s="75">
        <f t="shared" si="20"/>
        <v>484</v>
      </c>
      <c r="K503" s="75">
        <f t="shared" si="21"/>
        <v>96.8</v>
      </c>
      <c r="L503" s="88"/>
    </row>
    <row r="504" ht="17" customHeight="1" spans="1:12">
      <c r="A504" s="68" t="s">
        <v>2004</v>
      </c>
      <c r="B504" s="68" t="s">
        <v>2005</v>
      </c>
      <c r="C504" s="69" t="s">
        <v>2006</v>
      </c>
      <c r="D504" s="86" t="s">
        <v>2007</v>
      </c>
      <c r="E504" s="86" t="s">
        <v>44</v>
      </c>
      <c r="F504" s="86">
        <v>13853053952</v>
      </c>
      <c r="G504" s="87" t="s">
        <v>314</v>
      </c>
      <c r="H504" s="73">
        <v>22</v>
      </c>
      <c r="I504" s="73">
        <v>22</v>
      </c>
      <c r="J504" s="75">
        <f t="shared" si="20"/>
        <v>968</v>
      </c>
      <c r="K504" s="75">
        <f t="shared" si="21"/>
        <v>193.6</v>
      </c>
      <c r="L504" s="88"/>
    </row>
    <row r="505" ht="17" customHeight="1" spans="1:12">
      <c r="A505" s="68" t="s">
        <v>2008</v>
      </c>
      <c r="B505" s="68" t="s">
        <v>2009</v>
      </c>
      <c r="C505" s="69" t="s">
        <v>2010</v>
      </c>
      <c r="D505" s="86" t="s">
        <v>2011</v>
      </c>
      <c r="E505" s="86" t="s">
        <v>44</v>
      </c>
      <c r="F505" s="86">
        <v>15937064833</v>
      </c>
      <c r="G505" s="87" t="s">
        <v>314</v>
      </c>
      <c r="H505" s="73">
        <v>22</v>
      </c>
      <c r="I505" s="73">
        <v>22</v>
      </c>
      <c r="J505" s="75">
        <f t="shared" si="20"/>
        <v>968</v>
      </c>
      <c r="K505" s="75">
        <f t="shared" si="21"/>
        <v>193.6</v>
      </c>
      <c r="L505" s="88"/>
    </row>
    <row r="506" ht="17" customHeight="1" spans="1:12">
      <c r="A506" s="68" t="s">
        <v>2012</v>
      </c>
      <c r="B506" s="68" t="s">
        <v>2013</v>
      </c>
      <c r="C506" s="69" t="s">
        <v>2014</v>
      </c>
      <c r="D506" s="86" t="s">
        <v>2015</v>
      </c>
      <c r="E506" s="86" t="s">
        <v>44</v>
      </c>
      <c r="F506" s="86">
        <v>13165303848</v>
      </c>
      <c r="G506" s="87" t="s">
        <v>314</v>
      </c>
      <c r="H506" s="73">
        <v>11</v>
      </c>
      <c r="I506" s="73">
        <v>11</v>
      </c>
      <c r="J506" s="75">
        <f t="shared" si="20"/>
        <v>484</v>
      </c>
      <c r="K506" s="75">
        <f t="shared" si="21"/>
        <v>96.8</v>
      </c>
      <c r="L506" s="88"/>
    </row>
    <row r="507" ht="17" customHeight="1" spans="1:12">
      <c r="A507" s="68" t="s">
        <v>2016</v>
      </c>
      <c r="B507" s="68" t="s">
        <v>2017</v>
      </c>
      <c r="C507" s="69" t="s">
        <v>2018</v>
      </c>
      <c r="D507" s="94" t="s">
        <v>2019</v>
      </c>
      <c r="E507" s="86" t="s">
        <v>44</v>
      </c>
      <c r="F507" s="86">
        <v>13256647480</v>
      </c>
      <c r="G507" s="87" t="s">
        <v>314</v>
      </c>
      <c r="H507" s="73">
        <v>23</v>
      </c>
      <c r="I507" s="73">
        <v>23</v>
      </c>
      <c r="J507" s="75">
        <f t="shared" si="20"/>
        <v>1012</v>
      </c>
      <c r="K507" s="75">
        <f t="shared" si="21"/>
        <v>202.4</v>
      </c>
      <c r="L507" s="88"/>
    </row>
    <row r="508" ht="17" customHeight="1" spans="1:12">
      <c r="A508" s="68" t="s">
        <v>2020</v>
      </c>
      <c r="B508" s="68" t="s">
        <v>2021</v>
      </c>
      <c r="C508" s="69" t="s">
        <v>2022</v>
      </c>
      <c r="D508" s="86" t="s">
        <v>2023</v>
      </c>
      <c r="E508" s="86" t="s">
        <v>44</v>
      </c>
      <c r="F508" s="86">
        <v>13285300876</v>
      </c>
      <c r="G508" s="87" t="s">
        <v>314</v>
      </c>
      <c r="H508" s="73">
        <v>11</v>
      </c>
      <c r="I508" s="73">
        <v>11</v>
      </c>
      <c r="J508" s="75">
        <f t="shared" si="20"/>
        <v>484</v>
      </c>
      <c r="K508" s="75">
        <f t="shared" si="21"/>
        <v>96.8</v>
      </c>
      <c r="L508" s="88"/>
    </row>
    <row r="509" ht="17" customHeight="1" spans="1:12">
      <c r="A509" s="68" t="s">
        <v>2024</v>
      </c>
      <c r="B509" s="68" t="s">
        <v>2025</v>
      </c>
      <c r="C509" s="69" t="s">
        <v>2026</v>
      </c>
      <c r="D509" s="86" t="s">
        <v>2027</v>
      </c>
      <c r="E509" s="86" t="s">
        <v>44</v>
      </c>
      <c r="F509" s="86">
        <v>13285409270</v>
      </c>
      <c r="G509" s="87" t="s">
        <v>314</v>
      </c>
      <c r="H509" s="73">
        <v>11</v>
      </c>
      <c r="I509" s="73">
        <v>11</v>
      </c>
      <c r="J509" s="75">
        <f t="shared" si="20"/>
        <v>484</v>
      </c>
      <c r="K509" s="75">
        <f t="shared" si="21"/>
        <v>96.8</v>
      </c>
      <c r="L509" s="88"/>
    </row>
    <row r="510" ht="17" customHeight="1" spans="1:12">
      <c r="A510" s="68" t="s">
        <v>2028</v>
      </c>
      <c r="B510" s="68" t="s">
        <v>2029</v>
      </c>
      <c r="C510" s="69" t="s">
        <v>2030</v>
      </c>
      <c r="D510" s="94" t="s">
        <v>2031</v>
      </c>
      <c r="E510" s="86" t="s">
        <v>44</v>
      </c>
      <c r="F510" s="86">
        <v>13791477375</v>
      </c>
      <c r="G510" s="87" t="s">
        <v>314</v>
      </c>
      <c r="H510" s="73">
        <v>22</v>
      </c>
      <c r="I510" s="73">
        <v>22</v>
      </c>
      <c r="J510" s="75">
        <f t="shared" si="20"/>
        <v>968</v>
      </c>
      <c r="K510" s="75">
        <f t="shared" si="21"/>
        <v>193.6</v>
      </c>
      <c r="L510" s="88"/>
    </row>
    <row r="511" ht="17" customHeight="1" spans="1:12">
      <c r="A511" s="68" t="s">
        <v>2032</v>
      </c>
      <c r="B511" s="68" t="s">
        <v>2033</v>
      </c>
      <c r="C511" s="93" t="s">
        <v>2034</v>
      </c>
      <c r="D511" s="94" t="s">
        <v>2035</v>
      </c>
      <c r="E511" s="86" t="s">
        <v>44</v>
      </c>
      <c r="F511" s="86">
        <v>15065090688</v>
      </c>
      <c r="G511" s="87" t="s">
        <v>314</v>
      </c>
      <c r="H511" s="73">
        <v>11</v>
      </c>
      <c r="I511" s="73">
        <v>11</v>
      </c>
      <c r="J511" s="75">
        <f t="shared" si="20"/>
        <v>484</v>
      </c>
      <c r="K511" s="75">
        <f t="shared" si="21"/>
        <v>96.8</v>
      </c>
      <c r="L511" s="88"/>
    </row>
    <row r="512" ht="17" customHeight="1" spans="1:12">
      <c r="A512" s="68" t="s">
        <v>2036</v>
      </c>
      <c r="B512" s="68" t="s">
        <v>2037</v>
      </c>
      <c r="C512" s="93" t="s">
        <v>2038</v>
      </c>
      <c r="D512" s="94" t="s">
        <v>2039</v>
      </c>
      <c r="E512" s="86" t="s">
        <v>44</v>
      </c>
      <c r="F512" s="86">
        <v>15554788229</v>
      </c>
      <c r="G512" s="87" t="s">
        <v>314</v>
      </c>
      <c r="H512" s="73">
        <v>11</v>
      </c>
      <c r="I512" s="73">
        <v>11</v>
      </c>
      <c r="J512" s="75">
        <f t="shared" si="20"/>
        <v>484</v>
      </c>
      <c r="K512" s="75">
        <f t="shared" si="21"/>
        <v>96.8</v>
      </c>
      <c r="L512" s="88"/>
    </row>
    <row r="513" ht="17" customHeight="1" spans="1:12">
      <c r="A513" s="68" t="s">
        <v>2040</v>
      </c>
      <c r="B513" s="68" t="s">
        <v>2041</v>
      </c>
      <c r="C513" s="93" t="s">
        <v>2042</v>
      </c>
      <c r="D513" s="94" t="s">
        <v>2043</v>
      </c>
      <c r="E513" s="86" t="s">
        <v>44</v>
      </c>
      <c r="F513" s="86">
        <v>15246519776</v>
      </c>
      <c r="G513" s="87" t="s">
        <v>314</v>
      </c>
      <c r="H513" s="73">
        <v>22</v>
      </c>
      <c r="I513" s="73">
        <v>22</v>
      </c>
      <c r="J513" s="75">
        <f t="shared" si="20"/>
        <v>968</v>
      </c>
      <c r="K513" s="75">
        <f t="shared" si="21"/>
        <v>193.6</v>
      </c>
      <c r="L513" s="88"/>
    </row>
    <row r="514" ht="17" customHeight="1" spans="1:12">
      <c r="A514" s="68" t="s">
        <v>2044</v>
      </c>
      <c r="B514" s="68" t="s">
        <v>2045</v>
      </c>
      <c r="C514" s="93" t="s">
        <v>2046</v>
      </c>
      <c r="D514" s="94" t="s">
        <v>2047</v>
      </c>
      <c r="E514" s="86" t="s">
        <v>44</v>
      </c>
      <c r="F514" s="86">
        <v>13791477379</v>
      </c>
      <c r="G514" s="87" t="s">
        <v>314</v>
      </c>
      <c r="H514" s="73">
        <v>5.5</v>
      </c>
      <c r="I514" s="73">
        <v>5.5</v>
      </c>
      <c r="J514" s="75">
        <f t="shared" si="20"/>
        <v>242</v>
      </c>
      <c r="K514" s="75">
        <f t="shared" si="21"/>
        <v>48.4</v>
      </c>
      <c r="L514" s="88"/>
    </row>
    <row r="515" ht="17" customHeight="1" spans="1:12">
      <c r="A515" s="68" t="s">
        <v>2048</v>
      </c>
      <c r="B515" s="68" t="s">
        <v>2049</v>
      </c>
      <c r="C515" s="93" t="s">
        <v>2050</v>
      </c>
      <c r="D515" s="94" t="s">
        <v>2051</v>
      </c>
      <c r="E515" s="86" t="s">
        <v>44</v>
      </c>
      <c r="F515" s="86">
        <v>15564028200</v>
      </c>
      <c r="G515" s="87" t="s">
        <v>314</v>
      </c>
      <c r="H515" s="73">
        <v>5.5</v>
      </c>
      <c r="I515" s="73">
        <v>5.5</v>
      </c>
      <c r="J515" s="75">
        <f t="shared" si="20"/>
        <v>242</v>
      </c>
      <c r="K515" s="75">
        <f t="shared" si="21"/>
        <v>48.4</v>
      </c>
      <c r="L515" s="88"/>
    </row>
    <row r="516" ht="17" customHeight="1" spans="1:12">
      <c r="A516" s="68" t="s">
        <v>2052</v>
      </c>
      <c r="B516" s="68" t="s">
        <v>1266</v>
      </c>
      <c r="C516" s="93" t="s">
        <v>2053</v>
      </c>
      <c r="D516" s="94" t="s">
        <v>2054</v>
      </c>
      <c r="E516" s="86" t="s">
        <v>44</v>
      </c>
      <c r="F516" s="86">
        <v>18678684188</v>
      </c>
      <c r="G516" s="87" t="s">
        <v>314</v>
      </c>
      <c r="H516" s="73">
        <v>22</v>
      </c>
      <c r="I516" s="73">
        <v>22</v>
      </c>
      <c r="J516" s="75">
        <f t="shared" si="20"/>
        <v>968</v>
      </c>
      <c r="K516" s="75">
        <f t="shared" si="21"/>
        <v>193.6</v>
      </c>
      <c r="L516" s="88"/>
    </row>
    <row r="517" ht="17" customHeight="1" spans="1:12">
      <c r="A517" s="68" t="s">
        <v>2055</v>
      </c>
      <c r="B517" s="68" t="s">
        <v>2056</v>
      </c>
      <c r="C517" s="69" t="s">
        <v>2057</v>
      </c>
      <c r="D517" s="86" t="s">
        <v>2058</v>
      </c>
      <c r="E517" s="86" t="s">
        <v>44</v>
      </c>
      <c r="F517" s="86">
        <v>15853043071</v>
      </c>
      <c r="G517" s="87" t="s">
        <v>314</v>
      </c>
      <c r="H517" s="73">
        <v>10</v>
      </c>
      <c r="I517" s="73">
        <v>10</v>
      </c>
      <c r="J517" s="75">
        <f t="shared" si="20"/>
        <v>440</v>
      </c>
      <c r="K517" s="75">
        <f t="shared" si="21"/>
        <v>88</v>
      </c>
      <c r="L517" s="88"/>
    </row>
    <row r="518" ht="17" customHeight="1" spans="1:12">
      <c r="A518" s="68" t="s">
        <v>2059</v>
      </c>
      <c r="B518" s="68" t="s">
        <v>2060</v>
      </c>
      <c r="C518" s="69" t="s">
        <v>2061</v>
      </c>
      <c r="D518" s="86" t="s">
        <v>2062</v>
      </c>
      <c r="E518" s="86" t="s">
        <v>44</v>
      </c>
      <c r="F518" s="86">
        <v>15063477220</v>
      </c>
      <c r="G518" s="87" t="s">
        <v>35</v>
      </c>
      <c r="H518" s="73">
        <v>4</v>
      </c>
      <c r="I518" s="73">
        <v>4</v>
      </c>
      <c r="J518" s="75">
        <f t="shared" si="20"/>
        <v>176</v>
      </c>
      <c r="K518" s="75">
        <f t="shared" si="21"/>
        <v>35.2</v>
      </c>
      <c r="L518" s="88"/>
    </row>
    <row r="519" ht="17" customHeight="1" spans="1:12">
      <c r="A519" s="68" t="s">
        <v>2063</v>
      </c>
      <c r="B519" s="68" t="s">
        <v>2064</v>
      </c>
      <c r="C519" s="69" t="s">
        <v>2065</v>
      </c>
      <c r="D519" s="86" t="s">
        <v>2066</v>
      </c>
      <c r="E519" s="86" t="s">
        <v>44</v>
      </c>
      <c r="F519" s="86">
        <v>13021792829</v>
      </c>
      <c r="G519" s="87" t="s">
        <v>35</v>
      </c>
      <c r="H519" s="73">
        <v>10</v>
      </c>
      <c r="I519" s="73">
        <v>10</v>
      </c>
      <c r="J519" s="75">
        <f t="shared" si="20"/>
        <v>440</v>
      </c>
      <c r="K519" s="75">
        <f t="shared" si="21"/>
        <v>88</v>
      </c>
      <c r="L519" s="88"/>
    </row>
    <row r="520" ht="17" customHeight="1" spans="1:12">
      <c r="A520" s="68" t="s">
        <v>2067</v>
      </c>
      <c r="B520" s="68" t="s">
        <v>2068</v>
      </c>
      <c r="C520" s="69" t="s">
        <v>2069</v>
      </c>
      <c r="D520" s="86" t="s">
        <v>2070</v>
      </c>
      <c r="E520" s="86" t="s">
        <v>44</v>
      </c>
      <c r="F520" s="86">
        <v>15265419338</v>
      </c>
      <c r="G520" s="87" t="s">
        <v>35</v>
      </c>
      <c r="H520" s="73">
        <v>10</v>
      </c>
      <c r="I520" s="73">
        <v>10</v>
      </c>
      <c r="J520" s="75">
        <f t="shared" si="20"/>
        <v>440</v>
      </c>
      <c r="K520" s="75">
        <f t="shared" si="21"/>
        <v>88</v>
      </c>
      <c r="L520" s="88"/>
    </row>
    <row r="521" ht="17" customHeight="1" spans="1:12">
      <c r="A521" s="68" t="s">
        <v>2071</v>
      </c>
      <c r="B521" s="68" t="s">
        <v>2072</v>
      </c>
      <c r="C521" s="69" t="s">
        <v>2073</v>
      </c>
      <c r="D521" s="86" t="s">
        <v>2074</v>
      </c>
      <c r="E521" s="86" t="s">
        <v>44</v>
      </c>
      <c r="F521" s="86">
        <v>13455980861</v>
      </c>
      <c r="G521" s="87" t="s">
        <v>35</v>
      </c>
      <c r="H521" s="73">
        <v>5</v>
      </c>
      <c r="I521" s="73">
        <v>5</v>
      </c>
      <c r="J521" s="75">
        <f t="shared" si="20"/>
        <v>220</v>
      </c>
      <c r="K521" s="75">
        <f t="shared" si="21"/>
        <v>44</v>
      </c>
      <c r="L521" s="88"/>
    </row>
    <row r="522" ht="17" customHeight="1" spans="1:12">
      <c r="A522" s="68" t="s">
        <v>2075</v>
      </c>
      <c r="B522" s="68" t="s">
        <v>2076</v>
      </c>
      <c r="C522" s="69" t="s">
        <v>2077</v>
      </c>
      <c r="D522" s="86" t="s">
        <v>2078</v>
      </c>
      <c r="E522" s="86" t="s">
        <v>44</v>
      </c>
      <c r="F522" s="86">
        <v>16653036272</v>
      </c>
      <c r="G522" s="87" t="s">
        <v>35</v>
      </c>
      <c r="H522" s="73">
        <v>4</v>
      </c>
      <c r="I522" s="73">
        <v>4</v>
      </c>
      <c r="J522" s="75">
        <f t="shared" si="20"/>
        <v>176</v>
      </c>
      <c r="K522" s="75">
        <f t="shared" si="21"/>
        <v>35.2</v>
      </c>
      <c r="L522" s="88"/>
    </row>
    <row r="523" ht="17" customHeight="1" spans="1:12">
      <c r="A523" s="68" t="s">
        <v>2079</v>
      </c>
      <c r="B523" s="68" t="s">
        <v>2080</v>
      </c>
      <c r="C523" s="69" t="s">
        <v>2081</v>
      </c>
      <c r="D523" s="86" t="s">
        <v>2082</v>
      </c>
      <c r="E523" s="86" t="s">
        <v>44</v>
      </c>
      <c r="F523" s="86">
        <v>13563894306</v>
      </c>
      <c r="G523" s="87" t="s">
        <v>35</v>
      </c>
      <c r="H523" s="73">
        <v>5</v>
      </c>
      <c r="I523" s="73">
        <v>5</v>
      </c>
      <c r="J523" s="75">
        <f t="shared" si="20"/>
        <v>220</v>
      </c>
      <c r="K523" s="75">
        <f t="shared" si="21"/>
        <v>44</v>
      </c>
      <c r="L523" s="88"/>
    </row>
    <row r="524" ht="17" customHeight="1" spans="1:12">
      <c r="A524" s="68" t="s">
        <v>2083</v>
      </c>
      <c r="B524" s="68" t="s">
        <v>2084</v>
      </c>
      <c r="C524" s="69" t="s">
        <v>2085</v>
      </c>
      <c r="D524" s="86" t="s">
        <v>2086</v>
      </c>
      <c r="E524" s="86" t="s">
        <v>44</v>
      </c>
      <c r="F524" s="86">
        <v>16503305711</v>
      </c>
      <c r="G524" s="87" t="s">
        <v>35</v>
      </c>
      <c r="H524" s="73">
        <v>7</v>
      </c>
      <c r="I524" s="73">
        <v>7</v>
      </c>
      <c r="J524" s="75">
        <f t="shared" ref="J524:J587" si="22">I524*44</f>
        <v>308</v>
      </c>
      <c r="K524" s="75">
        <f t="shared" ref="K524:K587" si="23">I524*8.8</f>
        <v>61.6</v>
      </c>
      <c r="L524" s="88"/>
    </row>
    <row r="525" ht="17" customHeight="1" spans="1:12">
      <c r="A525" s="68" t="s">
        <v>2087</v>
      </c>
      <c r="B525" s="68" t="s">
        <v>2088</v>
      </c>
      <c r="C525" s="69" t="s">
        <v>2089</v>
      </c>
      <c r="D525" s="86" t="s">
        <v>2090</v>
      </c>
      <c r="E525" s="86" t="s">
        <v>44</v>
      </c>
      <c r="F525" s="86">
        <v>15552308582</v>
      </c>
      <c r="G525" s="87" t="s">
        <v>35</v>
      </c>
      <c r="H525" s="73">
        <v>26</v>
      </c>
      <c r="I525" s="73">
        <v>26</v>
      </c>
      <c r="J525" s="75">
        <f t="shared" si="22"/>
        <v>1144</v>
      </c>
      <c r="K525" s="75">
        <f t="shared" si="23"/>
        <v>228.8</v>
      </c>
      <c r="L525" s="88"/>
    </row>
    <row r="526" ht="17" customHeight="1" spans="1:12">
      <c r="A526" s="68" t="s">
        <v>2091</v>
      </c>
      <c r="B526" s="68" t="s">
        <v>2092</v>
      </c>
      <c r="C526" s="69" t="s">
        <v>2093</v>
      </c>
      <c r="D526" s="86" t="s">
        <v>2094</v>
      </c>
      <c r="E526" s="86" t="s">
        <v>44</v>
      </c>
      <c r="F526" s="86">
        <v>18678563418</v>
      </c>
      <c r="G526" s="87" t="s">
        <v>35</v>
      </c>
      <c r="H526" s="73">
        <v>10</v>
      </c>
      <c r="I526" s="73">
        <v>10</v>
      </c>
      <c r="J526" s="75">
        <f t="shared" si="22"/>
        <v>440</v>
      </c>
      <c r="K526" s="75">
        <f t="shared" si="23"/>
        <v>88</v>
      </c>
      <c r="L526" s="88"/>
    </row>
    <row r="527" ht="17" customHeight="1" spans="1:12">
      <c r="A527" s="68" t="s">
        <v>2095</v>
      </c>
      <c r="B527" s="68" t="s">
        <v>2096</v>
      </c>
      <c r="C527" s="69" t="s">
        <v>2097</v>
      </c>
      <c r="D527" s="86" t="s">
        <v>2098</v>
      </c>
      <c r="E527" s="86" t="s">
        <v>44</v>
      </c>
      <c r="F527" s="86">
        <v>13455991462</v>
      </c>
      <c r="G527" s="87" t="s">
        <v>35</v>
      </c>
      <c r="H527" s="73">
        <v>13</v>
      </c>
      <c r="I527" s="73">
        <v>13</v>
      </c>
      <c r="J527" s="75">
        <f t="shared" si="22"/>
        <v>572</v>
      </c>
      <c r="K527" s="75">
        <f t="shared" si="23"/>
        <v>114.4</v>
      </c>
      <c r="L527" s="88"/>
    </row>
    <row r="528" ht="17" customHeight="1" spans="1:12">
      <c r="A528" s="68" t="s">
        <v>2099</v>
      </c>
      <c r="B528" s="68" t="s">
        <v>2100</v>
      </c>
      <c r="C528" s="69" t="s">
        <v>2101</v>
      </c>
      <c r="D528" s="86" t="s">
        <v>2102</v>
      </c>
      <c r="E528" s="86" t="s">
        <v>44</v>
      </c>
      <c r="F528" s="86">
        <v>15553004196</v>
      </c>
      <c r="G528" s="87" t="s">
        <v>35</v>
      </c>
      <c r="H528" s="73">
        <v>10</v>
      </c>
      <c r="I528" s="73">
        <v>10</v>
      </c>
      <c r="J528" s="75">
        <f t="shared" si="22"/>
        <v>440</v>
      </c>
      <c r="K528" s="75">
        <f t="shared" si="23"/>
        <v>88</v>
      </c>
      <c r="L528" s="88"/>
    </row>
    <row r="529" ht="17" customHeight="1" spans="1:12">
      <c r="A529" s="68" t="s">
        <v>2103</v>
      </c>
      <c r="B529" s="68" t="s">
        <v>2104</v>
      </c>
      <c r="C529" s="69" t="s">
        <v>2105</v>
      </c>
      <c r="D529" s="86" t="s">
        <v>2106</v>
      </c>
      <c r="E529" s="86" t="s">
        <v>44</v>
      </c>
      <c r="F529" s="86">
        <v>15163056530</v>
      </c>
      <c r="G529" s="87" t="s">
        <v>35</v>
      </c>
      <c r="H529" s="73">
        <v>3</v>
      </c>
      <c r="I529" s="73">
        <v>3</v>
      </c>
      <c r="J529" s="75">
        <f t="shared" si="22"/>
        <v>132</v>
      </c>
      <c r="K529" s="75">
        <f t="shared" si="23"/>
        <v>26.4</v>
      </c>
      <c r="L529" s="88"/>
    </row>
    <row r="530" ht="17" customHeight="1" spans="1:12">
      <c r="A530" s="68" t="s">
        <v>2107</v>
      </c>
      <c r="B530" s="68" t="s">
        <v>2108</v>
      </c>
      <c r="C530" s="69" t="s">
        <v>2109</v>
      </c>
      <c r="D530" s="86" t="s">
        <v>2110</v>
      </c>
      <c r="E530" s="86" t="s">
        <v>44</v>
      </c>
      <c r="F530" s="86">
        <v>13214222098</v>
      </c>
      <c r="G530" s="87" t="s">
        <v>35</v>
      </c>
      <c r="H530" s="73">
        <v>3</v>
      </c>
      <c r="I530" s="73">
        <v>3</v>
      </c>
      <c r="J530" s="75">
        <f t="shared" si="22"/>
        <v>132</v>
      </c>
      <c r="K530" s="75">
        <f t="shared" si="23"/>
        <v>26.4</v>
      </c>
      <c r="L530" s="88"/>
    </row>
    <row r="531" ht="17" customHeight="1" spans="1:12">
      <c r="A531" s="68" t="s">
        <v>2111</v>
      </c>
      <c r="B531" s="68" t="s">
        <v>2112</v>
      </c>
      <c r="C531" s="69" t="s">
        <v>2113</v>
      </c>
      <c r="D531" s="86" t="s">
        <v>2114</v>
      </c>
      <c r="E531" s="86" t="s">
        <v>44</v>
      </c>
      <c r="F531" s="86">
        <v>18354069921</v>
      </c>
      <c r="G531" s="87" t="s">
        <v>35</v>
      </c>
      <c r="H531" s="73">
        <v>49</v>
      </c>
      <c r="I531" s="73">
        <v>49</v>
      </c>
      <c r="J531" s="75">
        <f t="shared" si="22"/>
        <v>2156</v>
      </c>
      <c r="K531" s="75">
        <f t="shared" si="23"/>
        <v>431.2</v>
      </c>
      <c r="L531" s="88"/>
    </row>
    <row r="532" ht="17" customHeight="1" spans="1:12">
      <c r="A532" s="68" t="s">
        <v>2115</v>
      </c>
      <c r="B532" s="68" t="s">
        <v>2116</v>
      </c>
      <c r="C532" s="69" t="s">
        <v>2117</v>
      </c>
      <c r="D532" s="86" t="s">
        <v>2118</v>
      </c>
      <c r="E532" s="86" t="s">
        <v>44</v>
      </c>
      <c r="F532" s="86">
        <v>15020277988</v>
      </c>
      <c r="G532" s="87" t="s">
        <v>35</v>
      </c>
      <c r="H532" s="73">
        <v>49</v>
      </c>
      <c r="I532" s="73">
        <v>49</v>
      </c>
      <c r="J532" s="75">
        <f t="shared" si="22"/>
        <v>2156</v>
      </c>
      <c r="K532" s="75">
        <f t="shared" si="23"/>
        <v>431.2</v>
      </c>
      <c r="L532" s="88"/>
    </row>
    <row r="533" ht="17" customHeight="1" spans="1:12">
      <c r="A533" s="68" t="s">
        <v>2119</v>
      </c>
      <c r="B533" s="68" t="s">
        <v>2120</v>
      </c>
      <c r="C533" s="69" t="s">
        <v>2121</v>
      </c>
      <c r="D533" s="86" t="s">
        <v>2122</v>
      </c>
      <c r="E533" s="86" t="s">
        <v>44</v>
      </c>
      <c r="F533" s="86">
        <v>13515300923</v>
      </c>
      <c r="G533" s="87" t="s">
        <v>35</v>
      </c>
      <c r="H533" s="73">
        <v>4</v>
      </c>
      <c r="I533" s="73">
        <v>4</v>
      </c>
      <c r="J533" s="75">
        <f t="shared" si="22"/>
        <v>176</v>
      </c>
      <c r="K533" s="75">
        <f t="shared" si="23"/>
        <v>35.2</v>
      </c>
      <c r="L533" s="88"/>
    </row>
    <row r="534" ht="17" customHeight="1" spans="1:12">
      <c r="A534" s="68" t="s">
        <v>2123</v>
      </c>
      <c r="B534" s="68" t="s">
        <v>2124</v>
      </c>
      <c r="C534" s="69" t="s">
        <v>2125</v>
      </c>
      <c r="D534" s="86" t="s">
        <v>2126</v>
      </c>
      <c r="E534" s="86" t="s">
        <v>44</v>
      </c>
      <c r="F534" s="86">
        <v>18861351877</v>
      </c>
      <c r="G534" s="87" t="s">
        <v>35</v>
      </c>
      <c r="H534" s="73">
        <v>10</v>
      </c>
      <c r="I534" s="73">
        <v>10</v>
      </c>
      <c r="J534" s="75">
        <f t="shared" si="22"/>
        <v>440</v>
      </c>
      <c r="K534" s="75">
        <f t="shared" si="23"/>
        <v>88</v>
      </c>
      <c r="L534" s="88"/>
    </row>
    <row r="535" ht="17" customHeight="1" spans="1:12">
      <c r="A535" s="68" t="s">
        <v>2127</v>
      </c>
      <c r="B535" s="68" t="s">
        <v>2128</v>
      </c>
      <c r="C535" s="69" t="s">
        <v>2129</v>
      </c>
      <c r="D535" s="86" t="s">
        <v>2130</v>
      </c>
      <c r="E535" s="86" t="s">
        <v>44</v>
      </c>
      <c r="F535" s="86">
        <v>13429166428</v>
      </c>
      <c r="G535" s="87" t="s">
        <v>35</v>
      </c>
      <c r="H535" s="73">
        <v>3</v>
      </c>
      <c r="I535" s="73">
        <v>3</v>
      </c>
      <c r="J535" s="75">
        <f t="shared" si="22"/>
        <v>132</v>
      </c>
      <c r="K535" s="75">
        <f t="shared" si="23"/>
        <v>26.4</v>
      </c>
      <c r="L535" s="88"/>
    </row>
    <row r="536" ht="17" customHeight="1" spans="1:12">
      <c r="A536" s="68" t="s">
        <v>2131</v>
      </c>
      <c r="B536" s="68" t="s">
        <v>2132</v>
      </c>
      <c r="C536" s="69" t="s">
        <v>2133</v>
      </c>
      <c r="D536" s="86" t="s">
        <v>2134</v>
      </c>
      <c r="E536" s="86" t="s">
        <v>44</v>
      </c>
      <c r="F536" s="86">
        <v>18888399203</v>
      </c>
      <c r="G536" s="87" t="s">
        <v>35</v>
      </c>
      <c r="H536" s="73">
        <v>2</v>
      </c>
      <c r="I536" s="73">
        <v>2</v>
      </c>
      <c r="J536" s="75">
        <f t="shared" si="22"/>
        <v>88</v>
      </c>
      <c r="K536" s="75">
        <f t="shared" si="23"/>
        <v>17.6</v>
      </c>
      <c r="L536" s="88"/>
    </row>
    <row r="537" ht="17" customHeight="1" spans="1:12">
      <c r="A537" s="68" t="s">
        <v>2135</v>
      </c>
      <c r="B537" s="68" t="s">
        <v>2136</v>
      </c>
      <c r="C537" s="69" t="s">
        <v>2137</v>
      </c>
      <c r="D537" s="86" t="s">
        <v>2138</v>
      </c>
      <c r="E537" s="86" t="s">
        <v>44</v>
      </c>
      <c r="F537" s="86">
        <v>15615806121</v>
      </c>
      <c r="G537" s="87" t="s">
        <v>35</v>
      </c>
      <c r="H537" s="73">
        <v>2</v>
      </c>
      <c r="I537" s="73">
        <v>2</v>
      </c>
      <c r="J537" s="75">
        <f t="shared" si="22"/>
        <v>88</v>
      </c>
      <c r="K537" s="75">
        <f t="shared" si="23"/>
        <v>17.6</v>
      </c>
      <c r="L537" s="88"/>
    </row>
    <row r="538" ht="17" customHeight="1" spans="1:12">
      <c r="A538" s="68" t="s">
        <v>2139</v>
      </c>
      <c r="B538" s="68" t="s">
        <v>2140</v>
      </c>
      <c r="C538" s="69" t="s">
        <v>2141</v>
      </c>
      <c r="D538" s="86" t="s">
        <v>2142</v>
      </c>
      <c r="E538" s="86" t="s">
        <v>44</v>
      </c>
      <c r="F538" s="86">
        <v>13061557707</v>
      </c>
      <c r="G538" s="87" t="s">
        <v>35</v>
      </c>
      <c r="H538" s="73">
        <v>2</v>
      </c>
      <c r="I538" s="73">
        <v>2</v>
      </c>
      <c r="J538" s="75">
        <f t="shared" si="22"/>
        <v>88</v>
      </c>
      <c r="K538" s="75">
        <f t="shared" si="23"/>
        <v>17.6</v>
      </c>
      <c r="L538" s="88"/>
    </row>
    <row r="539" ht="17" customHeight="1" spans="1:12">
      <c r="A539" s="68" t="s">
        <v>2143</v>
      </c>
      <c r="B539" s="68" t="s">
        <v>2144</v>
      </c>
      <c r="C539" s="93" t="s">
        <v>2145</v>
      </c>
      <c r="D539" s="94" t="s">
        <v>2146</v>
      </c>
      <c r="E539" s="86" t="s">
        <v>44</v>
      </c>
      <c r="F539" s="86">
        <v>15562056256</v>
      </c>
      <c r="G539" s="87" t="s">
        <v>35</v>
      </c>
      <c r="H539" s="73">
        <v>24</v>
      </c>
      <c r="I539" s="73">
        <v>24</v>
      </c>
      <c r="J539" s="75">
        <f t="shared" si="22"/>
        <v>1056</v>
      </c>
      <c r="K539" s="75">
        <f t="shared" si="23"/>
        <v>211.2</v>
      </c>
      <c r="L539" s="88"/>
    </row>
    <row r="540" ht="17" customHeight="1" spans="1:12">
      <c r="A540" s="68" t="s">
        <v>2147</v>
      </c>
      <c r="B540" s="68" t="s">
        <v>2148</v>
      </c>
      <c r="C540" s="93" t="s">
        <v>2149</v>
      </c>
      <c r="D540" s="94" t="s">
        <v>2150</v>
      </c>
      <c r="E540" s="86" t="s">
        <v>44</v>
      </c>
      <c r="F540" s="86">
        <v>13573078275</v>
      </c>
      <c r="G540" s="87" t="s">
        <v>122</v>
      </c>
      <c r="H540" s="73">
        <v>19</v>
      </c>
      <c r="I540" s="73">
        <v>19</v>
      </c>
      <c r="J540" s="75">
        <f t="shared" si="22"/>
        <v>836</v>
      </c>
      <c r="K540" s="75">
        <f t="shared" si="23"/>
        <v>167.2</v>
      </c>
      <c r="L540" s="88"/>
    </row>
    <row r="541" ht="17" customHeight="1" spans="1:12">
      <c r="A541" s="68" t="s">
        <v>2151</v>
      </c>
      <c r="B541" s="68" t="s">
        <v>2152</v>
      </c>
      <c r="C541" s="93" t="s">
        <v>2153</v>
      </c>
      <c r="D541" s="94" t="s">
        <v>2154</v>
      </c>
      <c r="E541" s="86" t="s">
        <v>44</v>
      </c>
      <c r="F541" s="86">
        <v>15853020988</v>
      </c>
      <c r="G541" s="87" t="s">
        <v>122</v>
      </c>
      <c r="H541" s="73">
        <v>48</v>
      </c>
      <c r="I541" s="73">
        <v>48</v>
      </c>
      <c r="J541" s="75">
        <f t="shared" si="22"/>
        <v>2112</v>
      </c>
      <c r="K541" s="75">
        <f t="shared" si="23"/>
        <v>422.4</v>
      </c>
      <c r="L541" s="88"/>
    </row>
    <row r="542" ht="17" customHeight="1" spans="1:12">
      <c r="A542" s="68" t="s">
        <v>2155</v>
      </c>
      <c r="B542" s="68" t="s">
        <v>2156</v>
      </c>
      <c r="C542" s="93" t="s">
        <v>2157</v>
      </c>
      <c r="D542" s="94" t="s">
        <v>2158</v>
      </c>
      <c r="E542" s="86" t="s">
        <v>44</v>
      </c>
      <c r="F542" s="86">
        <v>18453005380</v>
      </c>
      <c r="G542" s="87" t="s">
        <v>122</v>
      </c>
      <c r="H542" s="73">
        <v>5</v>
      </c>
      <c r="I542" s="73">
        <v>5</v>
      </c>
      <c r="J542" s="75">
        <f t="shared" si="22"/>
        <v>220</v>
      </c>
      <c r="K542" s="75">
        <f t="shared" si="23"/>
        <v>44</v>
      </c>
      <c r="L542" s="88"/>
    </row>
    <row r="543" ht="17" customHeight="1" spans="1:12">
      <c r="A543" s="68" t="s">
        <v>2159</v>
      </c>
      <c r="B543" s="68" t="s">
        <v>2160</v>
      </c>
      <c r="C543" s="93" t="s">
        <v>2161</v>
      </c>
      <c r="D543" s="94" t="s">
        <v>2162</v>
      </c>
      <c r="E543" s="86" t="s">
        <v>44</v>
      </c>
      <c r="F543" s="86">
        <v>19862196313</v>
      </c>
      <c r="G543" s="87" t="s">
        <v>122</v>
      </c>
      <c r="H543" s="73">
        <v>47</v>
      </c>
      <c r="I543" s="73">
        <v>47</v>
      </c>
      <c r="J543" s="75">
        <f t="shared" si="22"/>
        <v>2068</v>
      </c>
      <c r="K543" s="75">
        <f t="shared" si="23"/>
        <v>413.6</v>
      </c>
      <c r="L543" s="88"/>
    </row>
    <row r="544" ht="17" customHeight="1" spans="1:12">
      <c r="A544" s="68" t="s">
        <v>2163</v>
      </c>
      <c r="B544" s="68" t="s">
        <v>2164</v>
      </c>
      <c r="C544" s="93" t="s">
        <v>2165</v>
      </c>
      <c r="D544" s="94" t="s">
        <v>2166</v>
      </c>
      <c r="E544" s="86" t="s">
        <v>44</v>
      </c>
      <c r="F544" s="86">
        <v>13455990749</v>
      </c>
      <c r="G544" s="87" t="s">
        <v>122</v>
      </c>
      <c r="H544" s="73">
        <v>15</v>
      </c>
      <c r="I544" s="73">
        <v>15</v>
      </c>
      <c r="J544" s="75">
        <f t="shared" si="22"/>
        <v>660</v>
      </c>
      <c r="K544" s="75">
        <f t="shared" si="23"/>
        <v>132</v>
      </c>
      <c r="L544" s="88"/>
    </row>
    <row r="545" ht="17" customHeight="1" spans="1:12">
      <c r="A545" s="68" t="s">
        <v>2167</v>
      </c>
      <c r="B545" s="68" t="s">
        <v>2168</v>
      </c>
      <c r="C545" s="69" t="s">
        <v>2169</v>
      </c>
      <c r="D545" s="86" t="s">
        <v>2170</v>
      </c>
      <c r="E545" s="86" t="s">
        <v>44</v>
      </c>
      <c r="F545" s="86">
        <v>15605406218</v>
      </c>
      <c r="G545" s="87" t="s">
        <v>122</v>
      </c>
      <c r="H545" s="73">
        <v>5</v>
      </c>
      <c r="I545" s="73">
        <v>5</v>
      </c>
      <c r="J545" s="75">
        <f t="shared" si="22"/>
        <v>220</v>
      </c>
      <c r="K545" s="75">
        <f t="shared" si="23"/>
        <v>44</v>
      </c>
      <c r="L545" s="88"/>
    </row>
    <row r="546" ht="17" customHeight="1" spans="1:12">
      <c r="A546" s="68" t="s">
        <v>2171</v>
      </c>
      <c r="B546" s="68" t="s">
        <v>2172</v>
      </c>
      <c r="C546" s="69" t="s">
        <v>2173</v>
      </c>
      <c r="D546" s="86" t="s">
        <v>2174</v>
      </c>
      <c r="E546" s="86" t="s">
        <v>44</v>
      </c>
      <c r="F546" s="86">
        <v>15552046902</v>
      </c>
      <c r="G546" s="87" t="s">
        <v>122</v>
      </c>
      <c r="H546" s="73">
        <v>20</v>
      </c>
      <c r="I546" s="73">
        <v>20</v>
      </c>
      <c r="J546" s="75">
        <f t="shared" si="22"/>
        <v>880</v>
      </c>
      <c r="K546" s="75">
        <f t="shared" si="23"/>
        <v>176</v>
      </c>
      <c r="L546" s="88"/>
    </row>
    <row r="547" ht="17" customHeight="1" spans="1:12">
      <c r="A547" s="68" t="s">
        <v>2175</v>
      </c>
      <c r="B547" s="68" t="s">
        <v>2176</v>
      </c>
      <c r="C547" s="69" t="s">
        <v>2177</v>
      </c>
      <c r="D547" s="86" t="s">
        <v>2178</v>
      </c>
      <c r="E547" s="86" t="s">
        <v>44</v>
      </c>
      <c r="F547" s="86">
        <v>13176216494</v>
      </c>
      <c r="G547" s="87" t="s">
        <v>122</v>
      </c>
      <c r="H547" s="73">
        <v>20</v>
      </c>
      <c r="I547" s="73">
        <v>20</v>
      </c>
      <c r="J547" s="75">
        <f t="shared" si="22"/>
        <v>880</v>
      </c>
      <c r="K547" s="75">
        <f t="shared" si="23"/>
        <v>176</v>
      </c>
      <c r="L547" s="88"/>
    </row>
    <row r="548" ht="17" customHeight="1" spans="1:12">
      <c r="A548" s="68" t="s">
        <v>2179</v>
      </c>
      <c r="B548" s="68" t="s">
        <v>2180</v>
      </c>
      <c r="C548" s="69" t="s">
        <v>2181</v>
      </c>
      <c r="D548" s="86" t="s">
        <v>2182</v>
      </c>
      <c r="E548" s="86" t="s">
        <v>44</v>
      </c>
      <c r="F548" s="86">
        <v>13854087509</v>
      </c>
      <c r="G548" s="87" t="s">
        <v>122</v>
      </c>
      <c r="H548" s="73">
        <v>10</v>
      </c>
      <c r="I548" s="73">
        <v>10</v>
      </c>
      <c r="J548" s="75">
        <f t="shared" si="22"/>
        <v>440</v>
      </c>
      <c r="K548" s="75">
        <f t="shared" si="23"/>
        <v>88</v>
      </c>
      <c r="L548" s="88"/>
    </row>
    <row r="549" ht="17" customHeight="1" spans="1:12">
      <c r="A549" s="68" t="s">
        <v>2183</v>
      </c>
      <c r="B549" s="68" t="s">
        <v>2184</v>
      </c>
      <c r="C549" s="69" t="s">
        <v>2185</v>
      </c>
      <c r="D549" s="86" t="s">
        <v>2186</v>
      </c>
      <c r="E549" s="86" t="s">
        <v>44</v>
      </c>
      <c r="F549" s="86">
        <v>13508908676</v>
      </c>
      <c r="G549" s="87" t="s">
        <v>122</v>
      </c>
      <c r="H549" s="73">
        <v>10</v>
      </c>
      <c r="I549" s="73">
        <v>10</v>
      </c>
      <c r="J549" s="75">
        <f t="shared" si="22"/>
        <v>440</v>
      </c>
      <c r="K549" s="75">
        <f t="shared" si="23"/>
        <v>88</v>
      </c>
      <c r="L549" s="88"/>
    </row>
    <row r="550" ht="17" customHeight="1" spans="1:12">
      <c r="A550" s="68" t="s">
        <v>2187</v>
      </c>
      <c r="B550" s="68" t="s">
        <v>2188</v>
      </c>
      <c r="C550" s="69" t="s">
        <v>2189</v>
      </c>
      <c r="D550" s="86" t="s">
        <v>2190</v>
      </c>
      <c r="E550" s="86" t="s">
        <v>44</v>
      </c>
      <c r="F550" s="86">
        <v>13954092933</v>
      </c>
      <c r="G550" s="87" t="s">
        <v>122</v>
      </c>
      <c r="H550" s="73">
        <v>10</v>
      </c>
      <c r="I550" s="73">
        <v>10</v>
      </c>
      <c r="J550" s="75">
        <f t="shared" si="22"/>
        <v>440</v>
      </c>
      <c r="K550" s="75">
        <f t="shared" si="23"/>
        <v>88</v>
      </c>
      <c r="L550" s="88"/>
    </row>
    <row r="551" ht="17" customHeight="1" spans="1:12">
      <c r="A551" s="68" t="s">
        <v>2191</v>
      </c>
      <c r="B551" s="68" t="s">
        <v>2192</v>
      </c>
      <c r="C551" s="69" t="s">
        <v>2193</v>
      </c>
      <c r="D551" s="86" t="s">
        <v>2194</v>
      </c>
      <c r="E551" s="86" t="s">
        <v>44</v>
      </c>
      <c r="F551" s="86">
        <v>18765033677</v>
      </c>
      <c r="G551" s="87" t="s">
        <v>122</v>
      </c>
      <c r="H551" s="73">
        <v>10</v>
      </c>
      <c r="I551" s="73">
        <v>10</v>
      </c>
      <c r="J551" s="75">
        <f t="shared" si="22"/>
        <v>440</v>
      </c>
      <c r="K551" s="75">
        <f t="shared" si="23"/>
        <v>88</v>
      </c>
      <c r="L551" s="88"/>
    </row>
    <row r="552" ht="17" customHeight="1" spans="1:12">
      <c r="A552" s="68" t="s">
        <v>2195</v>
      </c>
      <c r="B552" s="68" t="s">
        <v>2196</v>
      </c>
      <c r="C552" s="69" t="s">
        <v>2197</v>
      </c>
      <c r="D552" s="86" t="s">
        <v>2198</v>
      </c>
      <c r="E552" s="86" t="s">
        <v>44</v>
      </c>
      <c r="F552" s="86">
        <v>13296490943</v>
      </c>
      <c r="G552" s="87" t="s">
        <v>122</v>
      </c>
      <c r="H552" s="73">
        <v>10</v>
      </c>
      <c r="I552" s="73">
        <v>10</v>
      </c>
      <c r="J552" s="75">
        <f t="shared" si="22"/>
        <v>440</v>
      </c>
      <c r="K552" s="75">
        <f t="shared" si="23"/>
        <v>88</v>
      </c>
      <c r="L552" s="88"/>
    </row>
    <row r="553" ht="17" customHeight="1" spans="1:12">
      <c r="A553" s="68" t="s">
        <v>2199</v>
      </c>
      <c r="B553" s="68" t="s">
        <v>2200</v>
      </c>
      <c r="C553" s="69" t="s">
        <v>2201</v>
      </c>
      <c r="D553" s="86" t="s">
        <v>2202</v>
      </c>
      <c r="E553" s="86" t="s">
        <v>44</v>
      </c>
      <c r="F553" s="86">
        <v>15098388488</v>
      </c>
      <c r="G553" s="87" t="s">
        <v>122</v>
      </c>
      <c r="H553" s="73">
        <v>5</v>
      </c>
      <c r="I553" s="73">
        <v>5</v>
      </c>
      <c r="J553" s="75">
        <f t="shared" si="22"/>
        <v>220</v>
      </c>
      <c r="K553" s="75">
        <f t="shared" si="23"/>
        <v>44</v>
      </c>
      <c r="L553" s="88"/>
    </row>
    <row r="554" ht="17" customHeight="1" spans="1:12">
      <c r="A554" s="68" t="s">
        <v>2203</v>
      </c>
      <c r="B554" s="68" t="s">
        <v>2204</v>
      </c>
      <c r="C554" s="69" t="s">
        <v>2205</v>
      </c>
      <c r="D554" s="86" t="s">
        <v>2206</v>
      </c>
      <c r="E554" s="86" t="s">
        <v>44</v>
      </c>
      <c r="F554" s="86">
        <v>13396203968</v>
      </c>
      <c r="G554" s="87" t="s">
        <v>122</v>
      </c>
      <c r="H554" s="73">
        <v>10</v>
      </c>
      <c r="I554" s="73">
        <v>10</v>
      </c>
      <c r="J554" s="75">
        <f t="shared" si="22"/>
        <v>440</v>
      </c>
      <c r="K554" s="75">
        <f t="shared" si="23"/>
        <v>88</v>
      </c>
      <c r="L554" s="88"/>
    </row>
    <row r="555" ht="17" customHeight="1" spans="1:12">
      <c r="A555" s="68" t="s">
        <v>2207</v>
      </c>
      <c r="B555" s="68" t="s">
        <v>2208</v>
      </c>
      <c r="C555" s="69" t="s">
        <v>2209</v>
      </c>
      <c r="D555" s="86" t="s">
        <v>2210</v>
      </c>
      <c r="E555" s="86" t="s">
        <v>44</v>
      </c>
      <c r="F555" s="86">
        <v>16526758710</v>
      </c>
      <c r="G555" s="87" t="s">
        <v>122</v>
      </c>
      <c r="H555" s="73">
        <v>10</v>
      </c>
      <c r="I555" s="73">
        <v>10</v>
      </c>
      <c r="J555" s="75">
        <f t="shared" si="22"/>
        <v>440</v>
      </c>
      <c r="K555" s="75">
        <f t="shared" si="23"/>
        <v>88</v>
      </c>
      <c r="L555" s="88"/>
    </row>
    <row r="556" ht="17" customHeight="1" spans="1:12">
      <c r="A556" s="68" t="s">
        <v>2211</v>
      </c>
      <c r="B556" s="68" t="s">
        <v>2212</v>
      </c>
      <c r="C556" s="69" t="s">
        <v>2213</v>
      </c>
      <c r="D556" s="86" t="s">
        <v>2214</v>
      </c>
      <c r="E556" s="86" t="s">
        <v>44</v>
      </c>
      <c r="F556" s="86">
        <v>18464028812</v>
      </c>
      <c r="G556" s="87" t="s">
        <v>122</v>
      </c>
      <c r="H556" s="73">
        <v>20</v>
      </c>
      <c r="I556" s="73">
        <v>20</v>
      </c>
      <c r="J556" s="75">
        <f t="shared" si="22"/>
        <v>880</v>
      </c>
      <c r="K556" s="75">
        <f t="shared" si="23"/>
        <v>176</v>
      </c>
      <c r="L556" s="88"/>
    </row>
    <row r="557" ht="17" customHeight="1" spans="1:12">
      <c r="A557" s="68" t="s">
        <v>2215</v>
      </c>
      <c r="B557" s="68" t="s">
        <v>2216</v>
      </c>
      <c r="C557" s="69" t="s">
        <v>2217</v>
      </c>
      <c r="D557" s="86" t="s">
        <v>2218</v>
      </c>
      <c r="E557" s="86" t="s">
        <v>44</v>
      </c>
      <c r="F557" s="86">
        <v>15589447728</v>
      </c>
      <c r="G557" s="87" t="s">
        <v>122</v>
      </c>
      <c r="H557" s="73">
        <v>10</v>
      </c>
      <c r="I557" s="73">
        <v>10</v>
      </c>
      <c r="J557" s="75">
        <f t="shared" si="22"/>
        <v>440</v>
      </c>
      <c r="K557" s="75">
        <f t="shared" si="23"/>
        <v>88</v>
      </c>
      <c r="L557" s="88"/>
    </row>
    <row r="558" ht="17" customHeight="1" spans="1:12">
      <c r="A558" s="68" t="s">
        <v>2219</v>
      </c>
      <c r="B558" s="68" t="s">
        <v>2220</v>
      </c>
      <c r="C558" s="69" t="s">
        <v>2221</v>
      </c>
      <c r="D558" s="86" t="s">
        <v>2222</v>
      </c>
      <c r="E558" s="86" t="s">
        <v>44</v>
      </c>
      <c r="F558" s="86">
        <v>13854051146</v>
      </c>
      <c r="G558" s="87" t="s">
        <v>122</v>
      </c>
      <c r="H558" s="73">
        <v>10</v>
      </c>
      <c r="I558" s="73">
        <v>10</v>
      </c>
      <c r="J558" s="75">
        <f t="shared" si="22"/>
        <v>440</v>
      </c>
      <c r="K558" s="75">
        <f t="shared" si="23"/>
        <v>88</v>
      </c>
      <c r="L558" s="88"/>
    </row>
    <row r="559" ht="17" customHeight="1" spans="1:12">
      <c r="A559" s="68" t="s">
        <v>2223</v>
      </c>
      <c r="B559" s="68" t="s">
        <v>2224</v>
      </c>
      <c r="C559" s="69" t="s">
        <v>2225</v>
      </c>
      <c r="D559" s="86" t="s">
        <v>2226</v>
      </c>
      <c r="E559" s="86" t="s">
        <v>44</v>
      </c>
      <c r="F559" s="86">
        <v>13365302690</v>
      </c>
      <c r="G559" s="87" t="s">
        <v>122</v>
      </c>
      <c r="H559" s="73">
        <v>10</v>
      </c>
      <c r="I559" s="73">
        <v>10</v>
      </c>
      <c r="J559" s="75">
        <f t="shared" si="22"/>
        <v>440</v>
      </c>
      <c r="K559" s="75">
        <f t="shared" si="23"/>
        <v>88</v>
      </c>
      <c r="L559" s="88"/>
    </row>
    <row r="560" ht="17" customHeight="1" spans="1:12">
      <c r="A560" s="68" t="s">
        <v>2227</v>
      </c>
      <c r="B560" s="68" t="s">
        <v>2228</v>
      </c>
      <c r="C560" s="69" t="s">
        <v>2229</v>
      </c>
      <c r="D560" s="86" t="s">
        <v>2230</v>
      </c>
      <c r="E560" s="86" t="s">
        <v>44</v>
      </c>
      <c r="F560" s="86">
        <v>18816070638</v>
      </c>
      <c r="G560" s="87" t="s">
        <v>122</v>
      </c>
      <c r="H560" s="73">
        <v>20</v>
      </c>
      <c r="I560" s="73">
        <v>20</v>
      </c>
      <c r="J560" s="75">
        <f t="shared" si="22"/>
        <v>880</v>
      </c>
      <c r="K560" s="75">
        <f t="shared" si="23"/>
        <v>176</v>
      </c>
      <c r="L560" s="88"/>
    </row>
    <row r="561" ht="17" customHeight="1" spans="1:12">
      <c r="A561" s="68" t="s">
        <v>2231</v>
      </c>
      <c r="B561" s="68" t="s">
        <v>2232</v>
      </c>
      <c r="C561" s="69" t="s">
        <v>2233</v>
      </c>
      <c r="D561" s="86" t="s">
        <v>2234</v>
      </c>
      <c r="E561" s="86" t="s">
        <v>44</v>
      </c>
      <c r="F561" s="86">
        <v>15965830726</v>
      </c>
      <c r="G561" s="87" t="s">
        <v>122</v>
      </c>
      <c r="H561" s="73">
        <v>10</v>
      </c>
      <c r="I561" s="73">
        <v>10</v>
      </c>
      <c r="J561" s="75">
        <f t="shared" si="22"/>
        <v>440</v>
      </c>
      <c r="K561" s="75">
        <f t="shared" si="23"/>
        <v>88</v>
      </c>
      <c r="L561" s="88"/>
    </row>
    <row r="562" ht="17" customHeight="1" spans="1:12">
      <c r="A562" s="68" t="s">
        <v>2235</v>
      </c>
      <c r="B562" s="68" t="s">
        <v>1889</v>
      </c>
      <c r="C562" s="69" t="s">
        <v>2236</v>
      </c>
      <c r="D562" s="86" t="s">
        <v>2237</v>
      </c>
      <c r="E562" s="86" t="s">
        <v>44</v>
      </c>
      <c r="F562" s="86">
        <v>15550735653</v>
      </c>
      <c r="G562" s="87" t="s">
        <v>35</v>
      </c>
      <c r="H562" s="73">
        <v>20</v>
      </c>
      <c r="I562" s="73">
        <v>20</v>
      </c>
      <c r="J562" s="75">
        <f t="shared" si="22"/>
        <v>880</v>
      </c>
      <c r="K562" s="75">
        <f t="shared" si="23"/>
        <v>176</v>
      </c>
      <c r="L562" s="88"/>
    </row>
    <row r="563" ht="17" customHeight="1" spans="1:12">
      <c r="A563" s="68" t="s">
        <v>2238</v>
      </c>
      <c r="B563" s="68" t="s">
        <v>2239</v>
      </c>
      <c r="C563" s="69" t="s">
        <v>2240</v>
      </c>
      <c r="D563" s="86" t="s">
        <v>2241</v>
      </c>
      <c r="E563" s="86" t="s">
        <v>44</v>
      </c>
      <c r="F563" s="86">
        <v>15554090621</v>
      </c>
      <c r="G563" s="87" t="s">
        <v>35</v>
      </c>
      <c r="H563" s="73">
        <v>10</v>
      </c>
      <c r="I563" s="73">
        <v>10</v>
      </c>
      <c r="J563" s="75">
        <f t="shared" si="22"/>
        <v>440</v>
      </c>
      <c r="K563" s="75">
        <f t="shared" si="23"/>
        <v>88</v>
      </c>
      <c r="L563" s="88"/>
    </row>
    <row r="564" ht="17" customHeight="1" spans="1:12">
      <c r="A564" s="68" t="s">
        <v>2242</v>
      </c>
      <c r="B564" s="68" t="s">
        <v>2243</v>
      </c>
      <c r="C564" s="69" t="s">
        <v>2244</v>
      </c>
      <c r="D564" s="86" t="s">
        <v>2245</v>
      </c>
      <c r="E564" s="86" t="s">
        <v>44</v>
      </c>
      <c r="F564" s="86">
        <v>15554527860</v>
      </c>
      <c r="G564" s="87" t="s">
        <v>35</v>
      </c>
      <c r="H564" s="73">
        <v>10</v>
      </c>
      <c r="I564" s="73">
        <v>10</v>
      </c>
      <c r="J564" s="75">
        <f t="shared" si="22"/>
        <v>440</v>
      </c>
      <c r="K564" s="75">
        <f t="shared" si="23"/>
        <v>88</v>
      </c>
      <c r="L564" s="88"/>
    </row>
    <row r="565" ht="17" customHeight="1" spans="1:12">
      <c r="A565" s="68" t="s">
        <v>2246</v>
      </c>
      <c r="B565" s="68" t="s">
        <v>2247</v>
      </c>
      <c r="C565" s="69" t="s">
        <v>2248</v>
      </c>
      <c r="D565" s="86" t="s">
        <v>2249</v>
      </c>
      <c r="E565" s="86" t="s">
        <v>44</v>
      </c>
      <c r="F565" s="86">
        <v>15244027375</v>
      </c>
      <c r="G565" s="87" t="s">
        <v>35</v>
      </c>
      <c r="H565" s="73">
        <v>10</v>
      </c>
      <c r="I565" s="73">
        <v>10</v>
      </c>
      <c r="J565" s="75">
        <f t="shared" si="22"/>
        <v>440</v>
      </c>
      <c r="K565" s="75">
        <f t="shared" si="23"/>
        <v>88</v>
      </c>
      <c r="L565" s="88"/>
    </row>
    <row r="566" ht="17" customHeight="1" spans="1:12">
      <c r="A566" s="68" t="s">
        <v>2250</v>
      </c>
      <c r="B566" s="68" t="s">
        <v>2251</v>
      </c>
      <c r="C566" s="69" t="s">
        <v>2252</v>
      </c>
      <c r="D566" s="86" t="s">
        <v>2253</v>
      </c>
      <c r="E566" s="86" t="s">
        <v>44</v>
      </c>
      <c r="F566" s="86">
        <v>15264054861</v>
      </c>
      <c r="G566" s="87" t="s">
        <v>35</v>
      </c>
      <c r="H566" s="73">
        <v>10</v>
      </c>
      <c r="I566" s="73">
        <v>10</v>
      </c>
      <c r="J566" s="75">
        <f t="shared" si="22"/>
        <v>440</v>
      </c>
      <c r="K566" s="75">
        <f t="shared" si="23"/>
        <v>88</v>
      </c>
      <c r="L566" s="88"/>
    </row>
    <row r="567" ht="17" customHeight="1" spans="1:12">
      <c r="A567" s="68" t="s">
        <v>2254</v>
      </c>
      <c r="B567" s="68" t="s">
        <v>2255</v>
      </c>
      <c r="C567" s="69" t="s">
        <v>2256</v>
      </c>
      <c r="D567" s="86" t="s">
        <v>2257</v>
      </c>
      <c r="E567" s="86" t="s">
        <v>44</v>
      </c>
      <c r="F567" s="86">
        <v>13287933663</v>
      </c>
      <c r="G567" s="87" t="s">
        <v>35</v>
      </c>
      <c r="H567" s="73">
        <v>20</v>
      </c>
      <c r="I567" s="73">
        <v>20</v>
      </c>
      <c r="J567" s="75">
        <f t="shared" si="22"/>
        <v>880</v>
      </c>
      <c r="K567" s="75">
        <f t="shared" si="23"/>
        <v>176</v>
      </c>
      <c r="L567" s="88"/>
    </row>
    <row r="568" ht="17" customHeight="1" spans="1:12">
      <c r="A568" s="68" t="s">
        <v>2258</v>
      </c>
      <c r="B568" s="68" t="s">
        <v>2259</v>
      </c>
      <c r="C568" s="69" t="s">
        <v>2260</v>
      </c>
      <c r="D568" s="86" t="s">
        <v>2261</v>
      </c>
      <c r="E568" s="86" t="s">
        <v>44</v>
      </c>
      <c r="F568" s="86">
        <v>15965836548</v>
      </c>
      <c r="G568" s="87" t="s">
        <v>35</v>
      </c>
      <c r="H568" s="73">
        <v>20</v>
      </c>
      <c r="I568" s="73">
        <v>20</v>
      </c>
      <c r="J568" s="75">
        <f t="shared" si="22"/>
        <v>880</v>
      </c>
      <c r="K568" s="75">
        <f t="shared" si="23"/>
        <v>176</v>
      </c>
      <c r="L568" s="88"/>
    </row>
    <row r="569" ht="17" customHeight="1" spans="1:12">
      <c r="A569" s="68" t="s">
        <v>2262</v>
      </c>
      <c r="B569" s="68" t="s">
        <v>2263</v>
      </c>
      <c r="C569" s="69" t="s">
        <v>2264</v>
      </c>
      <c r="D569" s="86" t="s">
        <v>2265</v>
      </c>
      <c r="E569" s="86" t="s">
        <v>44</v>
      </c>
      <c r="F569" s="86">
        <v>15205307359</v>
      </c>
      <c r="G569" s="87" t="s">
        <v>35</v>
      </c>
      <c r="H569" s="73">
        <v>5</v>
      </c>
      <c r="I569" s="73">
        <v>5</v>
      </c>
      <c r="J569" s="75">
        <f t="shared" si="22"/>
        <v>220</v>
      </c>
      <c r="K569" s="75">
        <f t="shared" si="23"/>
        <v>44</v>
      </c>
      <c r="L569" s="88"/>
    </row>
    <row r="570" ht="17" customHeight="1" spans="1:12">
      <c r="A570" s="68" t="s">
        <v>2266</v>
      </c>
      <c r="B570" s="68" t="s">
        <v>2267</v>
      </c>
      <c r="C570" s="69" t="s">
        <v>2268</v>
      </c>
      <c r="D570" s="94" t="s">
        <v>2269</v>
      </c>
      <c r="E570" s="86" t="s">
        <v>44</v>
      </c>
      <c r="F570" s="86">
        <v>18105405542</v>
      </c>
      <c r="G570" s="87" t="s">
        <v>35</v>
      </c>
      <c r="H570" s="73">
        <v>10</v>
      </c>
      <c r="I570" s="73">
        <v>10</v>
      </c>
      <c r="J570" s="75">
        <f t="shared" si="22"/>
        <v>440</v>
      </c>
      <c r="K570" s="75">
        <f t="shared" si="23"/>
        <v>88</v>
      </c>
      <c r="L570" s="88"/>
    </row>
    <row r="571" ht="17" customHeight="1" spans="1:12">
      <c r="A571" s="68" t="s">
        <v>2270</v>
      </c>
      <c r="B571" s="68" t="s">
        <v>2271</v>
      </c>
      <c r="C571" s="69" t="s">
        <v>2272</v>
      </c>
      <c r="D571" s="86" t="s">
        <v>2273</v>
      </c>
      <c r="E571" s="86" t="s">
        <v>44</v>
      </c>
      <c r="F571" s="86">
        <v>18253096032</v>
      </c>
      <c r="G571" s="87" t="s">
        <v>35</v>
      </c>
      <c r="H571" s="73">
        <v>20</v>
      </c>
      <c r="I571" s="73">
        <v>20</v>
      </c>
      <c r="J571" s="75">
        <f t="shared" si="22"/>
        <v>880</v>
      </c>
      <c r="K571" s="75">
        <f t="shared" si="23"/>
        <v>176</v>
      </c>
      <c r="L571" s="88"/>
    </row>
    <row r="572" ht="17" customHeight="1" spans="1:12">
      <c r="A572" s="68" t="s">
        <v>2274</v>
      </c>
      <c r="B572" s="68" t="s">
        <v>2275</v>
      </c>
      <c r="C572" s="69" t="s">
        <v>2276</v>
      </c>
      <c r="D572" s="86" t="s">
        <v>2277</v>
      </c>
      <c r="E572" s="86" t="s">
        <v>44</v>
      </c>
      <c r="F572" s="86">
        <v>18260098566</v>
      </c>
      <c r="G572" s="87" t="s">
        <v>35</v>
      </c>
      <c r="H572" s="73">
        <v>10</v>
      </c>
      <c r="I572" s="73">
        <v>10</v>
      </c>
      <c r="J572" s="75">
        <f t="shared" si="22"/>
        <v>440</v>
      </c>
      <c r="K572" s="75">
        <f t="shared" si="23"/>
        <v>88</v>
      </c>
      <c r="L572" s="88"/>
    </row>
    <row r="573" ht="17" customHeight="1" spans="1:12">
      <c r="A573" s="68" t="s">
        <v>2278</v>
      </c>
      <c r="B573" s="68" t="s">
        <v>2279</v>
      </c>
      <c r="C573" s="69" t="s">
        <v>2280</v>
      </c>
      <c r="D573" s="86" t="s">
        <v>2281</v>
      </c>
      <c r="E573" s="86" t="s">
        <v>44</v>
      </c>
      <c r="F573" s="86">
        <v>15965805938</v>
      </c>
      <c r="G573" s="87" t="s">
        <v>35</v>
      </c>
      <c r="H573" s="73">
        <v>10</v>
      </c>
      <c r="I573" s="73">
        <v>10</v>
      </c>
      <c r="J573" s="75">
        <f t="shared" si="22"/>
        <v>440</v>
      </c>
      <c r="K573" s="75">
        <f t="shared" si="23"/>
        <v>88</v>
      </c>
      <c r="L573" s="88"/>
    </row>
    <row r="574" ht="17" customHeight="1" spans="1:12">
      <c r="A574" s="68" t="s">
        <v>2282</v>
      </c>
      <c r="B574" s="68" t="s">
        <v>2283</v>
      </c>
      <c r="C574" s="69" t="s">
        <v>2284</v>
      </c>
      <c r="D574" s="86" t="s">
        <v>2285</v>
      </c>
      <c r="E574" s="86" t="s">
        <v>44</v>
      </c>
      <c r="F574" s="86">
        <v>15224458226</v>
      </c>
      <c r="G574" s="87" t="s">
        <v>35</v>
      </c>
      <c r="H574" s="73">
        <v>20</v>
      </c>
      <c r="I574" s="73">
        <v>20</v>
      </c>
      <c r="J574" s="75">
        <f t="shared" si="22"/>
        <v>880</v>
      </c>
      <c r="K574" s="75">
        <f t="shared" si="23"/>
        <v>176</v>
      </c>
      <c r="L574" s="88"/>
    </row>
    <row r="575" ht="17" customHeight="1" spans="1:12">
      <c r="A575" s="68" t="s">
        <v>2286</v>
      </c>
      <c r="B575" s="68" t="s">
        <v>2287</v>
      </c>
      <c r="C575" s="69" t="s">
        <v>2288</v>
      </c>
      <c r="D575" s="86" t="s">
        <v>2289</v>
      </c>
      <c r="E575" s="86" t="s">
        <v>44</v>
      </c>
      <c r="F575" s="86">
        <v>19506060409</v>
      </c>
      <c r="G575" s="87" t="s">
        <v>35</v>
      </c>
      <c r="H575" s="73">
        <v>10</v>
      </c>
      <c r="I575" s="73">
        <v>10</v>
      </c>
      <c r="J575" s="75">
        <f t="shared" si="22"/>
        <v>440</v>
      </c>
      <c r="K575" s="75">
        <f t="shared" si="23"/>
        <v>88</v>
      </c>
      <c r="L575" s="88"/>
    </row>
    <row r="576" ht="17" customHeight="1" spans="1:12">
      <c r="A576" s="68" t="s">
        <v>2290</v>
      </c>
      <c r="B576" s="68" t="s">
        <v>2291</v>
      </c>
      <c r="C576" s="69" t="s">
        <v>2292</v>
      </c>
      <c r="D576" s="86" t="s">
        <v>2293</v>
      </c>
      <c r="E576" s="86" t="s">
        <v>44</v>
      </c>
      <c r="F576" s="86">
        <v>15506427735</v>
      </c>
      <c r="G576" s="87" t="s">
        <v>35</v>
      </c>
      <c r="H576" s="73">
        <v>10</v>
      </c>
      <c r="I576" s="73">
        <v>10</v>
      </c>
      <c r="J576" s="75">
        <f t="shared" si="22"/>
        <v>440</v>
      </c>
      <c r="K576" s="75">
        <f t="shared" si="23"/>
        <v>88</v>
      </c>
      <c r="L576" s="88"/>
    </row>
    <row r="577" ht="17" customHeight="1" spans="1:12">
      <c r="A577" s="68" t="s">
        <v>2294</v>
      </c>
      <c r="B577" s="68" t="s">
        <v>2295</v>
      </c>
      <c r="C577" s="69" t="s">
        <v>2296</v>
      </c>
      <c r="D577" s="86" t="s">
        <v>2297</v>
      </c>
      <c r="E577" s="86" t="s">
        <v>44</v>
      </c>
      <c r="F577" s="86">
        <v>18953019283</v>
      </c>
      <c r="G577" s="87" t="s">
        <v>35</v>
      </c>
      <c r="H577" s="73">
        <v>30</v>
      </c>
      <c r="I577" s="73">
        <v>30</v>
      </c>
      <c r="J577" s="75">
        <f t="shared" si="22"/>
        <v>1320</v>
      </c>
      <c r="K577" s="75">
        <f t="shared" si="23"/>
        <v>264</v>
      </c>
      <c r="L577" s="88"/>
    </row>
    <row r="578" ht="17" customHeight="1" spans="1:12">
      <c r="A578" s="68" t="s">
        <v>2298</v>
      </c>
      <c r="B578" s="68" t="s">
        <v>2299</v>
      </c>
      <c r="C578" s="69" t="s">
        <v>2300</v>
      </c>
      <c r="D578" s="86" t="s">
        <v>2301</v>
      </c>
      <c r="E578" s="86" t="s">
        <v>44</v>
      </c>
      <c r="F578" s="86">
        <v>15020233155</v>
      </c>
      <c r="G578" s="87" t="s">
        <v>35</v>
      </c>
      <c r="H578" s="73">
        <v>20</v>
      </c>
      <c r="I578" s="73">
        <v>20</v>
      </c>
      <c r="J578" s="75">
        <f t="shared" si="22"/>
        <v>880</v>
      </c>
      <c r="K578" s="75">
        <f t="shared" si="23"/>
        <v>176</v>
      </c>
      <c r="L578" s="88"/>
    </row>
    <row r="579" ht="17" customHeight="1" spans="1:12">
      <c r="A579" s="68" t="s">
        <v>2302</v>
      </c>
      <c r="B579" s="68" t="s">
        <v>2303</v>
      </c>
      <c r="C579" s="69" t="s">
        <v>2304</v>
      </c>
      <c r="D579" s="86" t="s">
        <v>2305</v>
      </c>
      <c r="E579" s="86" t="s">
        <v>44</v>
      </c>
      <c r="F579" s="86">
        <v>13471676789</v>
      </c>
      <c r="G579" s="87" t="s">
        <v>35</v>
      </c>
      <c r="H579" s="73">
        <v>10</v>
      </c>
      <c r="I579" s="73">
        <v>10</v>
      </c>
      <c r="J579" s="75">
        <f t="shared" si="22"/>
        <v>440</v>
      </c>
      <c r="K579" s="75">
        <f t="shared" si="23"/>
        <v>88</v>
      </c>
      <c r="L579" s="88"/>
    </row>
    <row r="580" ht="17" customHeight="1" spans="1:12">
      <c r="A580" s="68" t="s">
        <v>2306</v>
      </c>
      <c r="B580" s="68" t="s">
        <v>2307</v>
      </c>
      <c r="C580" s="69" t="s">
        <v>2308</v>
      </c>
      <c r="D580" s="86" t="s">
        <v>2309</v>
      </c>
      <c r="E580" s="86" t="s">
        <v>44</v>
      </c>
      <c r="F580" s="86">
        <v>15269064730</v>
      </c>
      <c r="G580" s="87" t="s">
        <v>35</v>
      </c>
      <c r="H580" s="73">
        <v>20</v>
      </c>
      <c r="I580" s="73">
        <v>20</v>
      </c>
      <c r="J580" s="75">
        <f t="shared" si="22"/>
        <v>880</v>
      </c>
      <c r="K580" s="75">
        <f t="shared" si="23"/>
        <v>176</v>
      </c>
      <c r="L580" s="88"/>
    </row>
    <row r="581" ht="17" customHeight="1" spans="1:12">
      <c r="A581" s="68" t="s">
        <v>2310</v>
      </c>
      <c r="B581" s="68" t="s">
        <v>219</v>
      </c>
      <c r="C581" s="69" t="s">
        <v>2311</v>
      </c>
      <c r="D581" s="86" t="s">
        <v>2312</v>
      </c>
      <c r="E581" s="86" t="s">
        <v>44</v>
      </c>
      <c r="F581" s="86">
        <v>15550145956</v>
      </c>
      <c r="G581" s="87" t="s">
        <v>35</v>
      </c>
      <c r="H581" s="73">
        <v>15</v>
      </c>
      <c r="I581" s="73">
        <v>15</v>
      </c>
      <c r="J581" s="75">
        <f t="shared" si="22"/>
        <v>660</v>
      </c>
      <c r="K581" s="75">
        <f t="shared" si="23"/>
        <v>132</v>
      </c>
      <c r="L581" s="88"/>
    </row>
    <row r="582" ht="17" customHeight="1" spans="1:12">
      <c r="A582" s="68" t="s">
        <v>2313</v>
      </c>
      <c r="B582" s="68" t="s">
        <v>2314</v>
      </c>
      <c r="C582" s="69" t="s">
        <v>2315</v>
      </c>
      <c r="D582" s="86" t="s">
        <v>2316</v>
      </c>
      <c r="E582" s="86" t="s">
        <v>44</v>
      </c>
      <c r="F582" s="86">
        <v>17615225072</v>
      </c>
      <c r="G582" s="87" t="s">
        <v>35</v>
      </c>
      <c r="H582" s="73">
        <v>10</v>
      </c>
      <c r="I582" s="73">
        <v>10</v>
      </c>
      <c r="J582" s="75">
        <f t="shared" si="22"/>
        <v>440</v>
      </c>
      <c r="K582" s="75">
        <f t="shared" si="23"/>
        <v>88</v>
      </c>
      <c r="L582" s="88"/>
    </row>
    <row r="583" ht="17" customHeight="1" spans="1:12">
      <c r="A583" s="68" t="s">
        <v>2317</v>
      </c>
      <c r="B583" s="68" t="s">
        <v>2318</v>
      </c>
      <c r="C583" s="69" t="s">
        <v>2319</v>
      </c>
      <c r="D583" s="86" t="s">
        <v>2320</v>
      </c>
      <c r="E583" s="86" t="s">
        <v>44</v>
      </c>
      <c r="F583" s="86">
        <v>17099072684</v>
      </c>
      <c r="G583" s="87" t="s">
        <v>35</v>
      </c>
      <c r="H583" s="73">
        <v>10</v>
      </c>
      <c r="I583" s="73">
        <v>10</v>
      </c>
      <c r="J583" s="75">
        <f t="shared" si="22"/>
        <v>440</v>
      </c>
      <c r="K583" s="75">
        <f t="shared" si="23"/>
        <v>88</v>
      </c>
      <c r="L583" s="88"/>
    </row>
    <row r="584" ht="17" customHeight="1" spans="1:12">
      <c r="A584" s="68" t="s">
        <v>2321</v>
      </c>
      <c r="B584" s="68" t="s">
        <v>2322</v>
      </c>
      <c r="C584" s="69" t="s">
        <v>2323</v>
      </c>
      <c r="D584" s="94" t="s">
        <v>2324</v>
      </c>
      <c r="E584" s="86" t="s">
        <v>44</v>
      </c>
      <c r="F584" s="86">
        <v>15652181173</v>
      </c>
      <c r="G584" s="87" t="s">
        <v>35</v>
      </c>
      <c r="H584" s="73">
        <v>10</v>
      </c>
      <c r="I584" s="73">
        <v>10</v>
      </c>
      <c r="J584" s="75">
        <f t="shared" si="22"/>
        <v>440</v>
      </c>
      <c r="K584" s="75">
        <f t="shared" si="23"/>
        <v>88</v>
      </c>
      <c r="L584" s="88"/>
    </row>
    <row r="585" ht="17" customHeight="1" spans="1:12">
      <c r="A585" s="68" t="s">
        <v>2325</v>
      </c>
      <c r="B585" s="68" t="s">
        <v>2326</v>
      </c>
      <c r="C585" s="69" t="s">
        <v>2327</v>
      </c>
      <c r="D585" s="86" t="s">
        <v>2328</v>
      </c>
      <c r="E585" s="86" t="s">
        <v>44</v>
      </c>
      <c r="F585" s="86">
        <v>15610565312</v>
      </c>
      <c r="G585" s="87" t="s">
        <v>35</v>
      </c>
      <c r="H585" s="73">
        <v>10</v>
      </c>
      <c r="I585" s="73">
        <v>10</v>
      </c>
      <c r="J585" s="75">
        <f t="shared" si="22"/>
        <v>440</v>
      </c>
      <c r="K585" s="75">
        <f t="shared" si="23"/>
        <v>88</v>
      </c>
      <c r="L585" s="88"/>
    </row>
    <row r="586" ht="17" customHeight="1" spans="1:12">
      <c r="A586" s="68" t="s">
        <v>2329</v>
      </c>
      <c r="B586" s="68" t="s">
        <v>2330</v>
      </c>
      <c r="C586" s="69" t="s">
        <v>2331</v>
      </c>
      <c r="D586" s="86" t="s">
        <v>2332</v>
      </c>
      <c r="E586" s="86" t="s">
        <v>44</v>
      </c>
      <c r="F586" s="86">
        <v>16553309798</v>
      </c>
      <c r="G586" s="87" t="s">
        <v>35</v>
      </c>
      <c r="H586" s="73">
        <v>10</v>
      </c>
      <c r="I586" s="73">
        <v>10</v>
      </c>
      <c r="J586" s="75">
        <f t="shared" si="22"/>
        <v>440</v>
      </c>
      <c r="K586" s="75">
        <f t="shared" si="23"/>
        <v>88</v>
      </c>
      <c r="L586" s="88"/>
    </row>
    <row r="587" ht="17" customHeight="1" spans="1:12">
      <c r="A587" s="68" t="s">
        <v>2333</v>
      </c>
      <c r="B587" s="68" t="s">
        <v>2334</v>
      </c>
      <c r="C587" s="69" t="s">
        <v>2335</v>
      </c>
      <c r="D587" s="86" t="s">
        <v>2336</v>
      </c>
      <c r="E587" s="86" t="s">
        <v>44</v>
      </c>
      <c r="F587" s="86">
        <v>13256430887</v>
      </c>
      <c r="G587" s="87" t="s">
        <v>35</v>
      </c>
      <c r="H587" s="73">
        <v>10</v>
      </c>
      <c r="I587" s="73">
        <v>10</v>
      </c>
      <c r="J587" s="75">
        <f t="shared" si="22"/>
        <v>440</v>
      </c>
      <c r="K587" s="75">
        <f t="shared" si="23"/>
        <v>88</v>
      </c>
      <c r="L587" s="88"/>
    </row>
    <row r="588" ht="17" customHeight="1" spans="1:12">
      <c r="A588" s="68" t="s">
        <v>2337</v>
      </c>
      <c r="B588" s="68" t="s">
        <v>2338</v>
      </c>
      <c r="C588" s="69" t="s">
        <v>2339</v>
      </c>
      <c r="D588" s="86" t="s">
        <v>2340</v>
      </c>
      <c r="E588" s="86" t="s">
        <v>44</v>
      </c>
      <c r="F588" s="86">
        <v>18769057390</v>
      </c>
      <c r="G588" s="87" t="s">
        <v>314</v>
      </c>
      <c r="H588" s="73">
        <v>20</v>
      </c>
      <c r="I588" s="73">
        <v>20</v>
      </c>
      <c r="J588" s="75">
        <f t="shared" ref="J588:J651" si="24">I588*44</f>
        <v>880</v>
      </c>
      <c r="K588" s="75">
        <f t="shared" ref="K588:K651" si="25">I588*8.8</f>
        <v>176</v>
      </c>
      <c r="L588" s="88"/>
    </row>
    <row r="589" ht="17" customHeight="1" spans="1:12">
      <c r="A589" s="68" t="s">
        <v>2341</v>
      </c>
      <c r="B589" s="68" t="s">
        <v>2342</v>
      </c>
      <c r="C589" s="69" t="s">
        <v>2343</v>
      </c>
      <c r="D589" s="86" t="s">
        <v>2344</v>
      </c>
      <c r="E589" s="86" t="s">
        <v>44</v>
      </c>
      <c r="F589" s="86">
        <v>15562747786</v>
      </c>
      <c r="G589" s="87" t="s">
        <v>314</v>
      </c>
      <c r="H589" s="73">
        <v>20</v>
      </c>
      <c r="I589" s="73">
        <v>20</v>
      </c>
      <c r="J589" s="75">
        <f t="shared" si="24"/>
        <v>880</v>
      </c>
      <c r="K589" s="75">
        <f t="shared" si="25"/>
        <v>176</v>
      </c>
      <c r="L589" s="88"/>
    </row>
    <row r="590" ht="17" customHeight="1" spans="1:12">
      <c r="A590" s="68" t="s">
        <v>2345</v>
      </c>
      <c r="B590" s="68" t="s">
        <v>2346</v>
      </c>
      <c r="C590" s="93" t="s">
        <v>2347</v>
      </c>
      <c r="D590" s="86" t="s">
        <v>2348</v>
      </c>
      <c r="E590" s="86" t="s">
        <v>44</v>
      </c>
      <c r="F590" s="86">
        <v>13441087876</v>
      </c>
      <c r="G590" s="87" t="s">
        <v>314</v>
      </c>
      <c r="H590" s="73">
        <v>20</v>
      </c>
      <c r="I590" s="73">
        <v>20</v>
      </c>
      <c r="J590" s="75">
        <f t="shared" si="24"/>
        <v>880</v>
      </c>
      <c r="K590" s="75">
        <f t="shared" si="25"/>
        <v>176</v>
      </c>
      <c r="L590" s="88"/>
    </row>
    <row r="591" ht="17" customHeight="1" spans="1:12">
      <c r="A591" s="68" t="s">
        <v>2349</v>
      </c>
      <c r="B591" s="68" t="s">
        <v>2350</v>
      </c>
      <c r="C591" s="69" t="s">
        <v>2351</v>
      </c>
      <c r="D591" s="86" t="s">
        <v>2352</v>
      </c>
      <c r="E591" s="86" t="s">
        <v>44</v>
      </c>
      <c r="F591" s="86">
        <v>13460174860</v>
      </c>
      <c r="G591" s="87" t="s">
        <v>314</v>
      </c>
      <c r="H591" s="73">
        <v>20</v>
      </c>
      <c r="I591" s="73">
        <v>20</v>
      </c>
      <c r="J591" s="75">
        <f t="shared" si="24"/>
        <v>880</v>
      </c>
      <c r="K591" s="75">
        <f t="shared" si="25"/>
        <v>176</v>
      </c>
      <c r="L591" s="88"/>
    </row>
    <row r="592" ht="17" customHeight="1" spans="1:12">
      <c r="A592" s="68" t="s">
        <v>2353</v>
      </c>
      <c r="B592" s="68" t="s">
        <v>2354</v>
      </c>
      <c r="C592" s="69" t="s">
        <v>2355</v>
      </c>
      <c r="D592" s="86" t="s">
        <v>2356</v>
      </c>
      <c r="E592" s="86" t="s">
        <v>44</v>
      </c>
      <c r="F592" s="86">
        <v>18463913985</v>
      </c>
      <c r="G592" s="87" t="s">
        <v>314</v>
      </c>
      <c r="H592" s="73">
        <v>10</v>
      </c>
      <c r="I592" s="73">
        <v>10</v>
      </c>
      <c r="J592" s="75">
        <f t="shared" si="24"/>
        <v>440</v>
      </c>
      <c r="K592" s="75">
        <f t="shared" si="25"/>
        <v>88</v>
      </c>
      <c r="L592" s="88"/>
    </row>
    <row r="593" ht="17" customHeight="1" spans="1:12">
      <c r="A593" s="68" t="s">
        <v>2357</v>
      </c>
      <c r="B593" s="68" t="s">
        <v>2358</v>
      </c>
      <c r="C593" s="69" t="s">
        <v>2359</v>
      </c>
      <c r="D593" s="86" t="s">
        <v>2360</v>
      </c>
      <c r="E593" s="86" t="s">
        <v>44</v>
      </c>
      <c r="F593" s="86">
        <v>15554056237</v>
      </c>
      <c r="G593" s="87" t="s">
        <v>314</v>
      </c>
      <c r="H593" s="73">
        <v>10</v>
      </c>
      <c r="I593" s="73">
        <v>10</v>
      </c>
      <c r="J593" s="75">
        <f t="shared" si="24"/>
        <v>440</v>
      </c>
      <c r="K593" s="75">
        <f t="shared" si="25"/>
        <v>88</v>
      </c>
      <c r="L593" s="88"/>
    </row>
    <row r="594" ht="17" customHeight="1" spans="1:12">
      <c r="A594" s="68" t="s">
        <v>2361</v>
      </c>
      <c r="B594" s="68" t="s">
        <v>136</v>
      </c>
      <c r="C594" s="69" t="s">
        <v>2362</v>
      </c>
      <c r="D594" s="86" t="s">
        <v>2363</v>
      </c>
      <c r="E594" s="86" t="s">
        <v>44</v>
      </c>
      <c r="F594" s="86">
        <v>15239050276</v>
      </c>
      <c r="G594" s="87" t="s">
        <v>314</v>
      </c>
      <c r="H594" s="73">
        <v>10</v>
      </c>
      <c r="I594" s="73">
        <v>10</v>
      </c>
      <c r="J594" s="75">
        <f t="shared" si="24"/>
        <v>440</v>
      </c>
      <c r="K594" s="75">
        <f t="shared" si="25"/>
        <v>88</v>
      </c>
      <c r="L594" s="88"/>
    </row>
    <row r="595" ht="17" customHeight="1" spans="1:12">
      <c r="A595" s="68" t="s">
        <v>2364</v>
      </c>
      <c r="B595" s="68" t="s">
        <v>2365</v>
      </c>
      <c r="C595" s="69" t="s">
        <v>2366</v>
      </c>
      <c r="D595" s="86" t="s">
        <v>2367</v>
      </c>
      <c r="E595" s="86" t="s">
        <v>44</v>
      </c>
      <c r="F595" s="86">
        <v>18254093476</v>
      </c>
      <c r="G595" s="87" t="s">
        <v>314</v>
      </c>
      <c r="H595" s="73">
        <v>10</v>
      </c>
      <c r="I595" s="73">
        <v>10</v>
      </c>
      <c r="J595" s="75">
        <f t="shared" si="24"/>
        <v>440</v>
      </c>
      <c r="K595" s="75">
        <f t="shared" si="25"/>
        <v>88</v>
      </c>
      <c r="L595" s="88"/>
    </row>
    <row r="596" ht="17" customHeight="1" spans="1:12">
      <c r="A596" s="68" t="s">
        <v>2368</v>
      </c>
      <c r="B596" s="68" t="s">
        <v>2369</v>
      </c>
      <c r="C596" s="69" t="s">
        <v>2370</v>
      </c>
      <c r="D596" s="86" t="s">
        <v>2371</v>
      </c>
      <c r="E596" s="86" t="s">
        <v>44</v>
      </c>
      <c r="F596" s="86">
        <v>18816091211</v>
      </c>
      <c r="G596" s="87" t="s">
        <v>314</v>
      </c>
      <c r="H596" s="73">
        <v>20</v>
      </c>
      <c r="I596" s="73">
        <v>20</v>
      </c>
      <c r="J596" s="75">
        <f t="shared" si="24"/>
        <v>880</v>
      </c>
      <c r="K596" s="75">
        <f t="shared" si="25"/>
        <v>176</v>
      </c>
      <c r="L596" s="88"/>
    </row>
    <row r="597" ht="17" customHeight="1" spans="1:12">
      <c r="A597" s="68" t="s">
        <v>2372</v>
      </c>
      <c r="B597" s="68" t="s">
        <v>2373</v>
      </c>
      <c r="C597" s="69" t="s">
        <v>2374</v>
      </c>
      <c r="D597" s="86" t="s">
        <v>2375</v>
      </c>
      <c r="E597" s="86" t="s">
        <v>44</v>
      </c>
      <c r="F597" s="86">
        <v>17860406629</v>
      </c>
      <c r="G597" s="87" t="s">
        <v>314</v>
      </c>
      <c r="H597" s="73">
        <v>20</v>
      </c>
      <c r="I597" s="73">
        <v>20</v>
      </c>
      <c r="J597" s="75">
        <f t="shared" si="24"/>
        <v>880</v>
      </c>
      <c r="K597" s="75">
        <f t="shared" si="25"/>
        <v>176</v>
      </c>
      <c r="L597" s="88"/>
    </row>
    <row r="598" ht="17" customHeight="1" spans="1:12">
      <c r="A598" s="68" t="s">
        <v>2376</v>
      </c>
      <c r="B598" s="68" t="s">
        <v>2377</v>
      </c>
      <c r="C598" s="69" t="s">
        <v>2378</v>
      </c>
      <c r="D598" s="86" t="s">
        <v>2379</v>
      </c>
      <c r="E598" s="86" t="s">
        <v>44</v>
      </c>
      <c r="F598" s="86">
        <v>15020100799</v>
      </c>
      <c r="G598" s="87" t="s">
        <v>314</v>
      </c>
      <c r="H598" s="73">
        <v>20</v>
      </c>
      <c r="I598" s="73">
        <v>20</v>
      </c>
      <c r="J598" s="75">
        <f t="shared" si="24"/>
        <v>880</v>
      </c>
      <c r="K598" s="75">
        <f t="shared" si="25"/>
        <v>176</v>
      </c>
      <c r="L598" s="88"/>
    </row>
    <row r="599" ht="17" customHeight="1" spans="1:12">
      <c r="A599" s="68" t="s">
        <v>2380</v>
      </c>
      <c r="B599" s="68" t="s">
        <v>2381</v>
      </c>
      <c r="C599" s="93" t="s">
        <v>2382</v>
      </c>
      <c r="D599" s="86" t="s">
        <v>2383</v>
      </c>
      <c r="E599" s="86" t="s">
        <v>1240</v>
      </c>
      <c r="F599" s="86">
        <v>18265011932</v>
      </c>
      <c r="G599" s="87" t="s">
        <v>314</v>
      </c>
      <c r="H599" s="73">
        <v>20</v>
      </c>
      <c r="I599" s="73">
        <v>20</v>
      </c>
      <c r="J599" s="75">
        <f t="shared" si="24"/>
        <v>880</v>
      </c>
      <c r="K599" s="75">
        <f t="shared" si="25"/>
        <v>176</v>
      </c>
      <c r="L599" s="88"/>
    </row>
    <row r="600" ht="17" customHeight="1" spans="1:12">
      <c r="A600" s="68" t="s">
        <v>2384</v>
      </c>
      <c r="B600" s="68" t="s">
        <v>2385</v>
      </c>
      <c r="C600" s="93" t="s">
        <v>2386</v>
      </c>
      <c r="D600" s="86" t="s">
        <v>2387</v>
      </c>
      <c r="E600" s="86" t="s">
        <v>1240</v>
      </c>
      <c r="F600" s="86">
        <v>18565137619</v>
      </c>
      <c r="G600" s="87" t="s">
        <v>314</v>
      </c>
      <c r="H600" s="73">
        <v>20</v>
      </c>
      <c r="I600" s="73">
        <v>20</v>
      </c>
      <c r="J600" s="75">
        <f t="shared" si="24"/>
        <v>880</v>
      </c>
      <c r="K600" s="75">
        <f t="shared" si="25"/>
        <v>176</v>
      </c>
      <c r="L600" s="88"/>
    </row>
    <row r="601" ht="17" customHeight="1" spans="1:12">
      <c r="A601" s="68" t="s">
        <v>2388</v>
      </c>
      <c r="B601" s="68" t="s">
        <v>2389</v>
      </c>
      <c r="C601" s="69" t="s">
        <v>2390</v>
      </c>
      <c r="D601" s="86" t="s">
        <v>2391</v>
      </c>
      <c r="E601" s="86" t="s">
        <v>44</v>
      </c>
      <c r="F601" s="86">
        <v>13156846593</v>
      </c>
      <c r="G601" s="87" t="s">
        <v>314</v>
      </c>
      <c r="H601" s="73">
        <v>10</v>
      </c>
      <c r="I601" s="73">
        <v>10</v>
      </c>
      <c r="J601" s="75">
        <f t="shared" si="24"/>
        <v>440</v>
      </c>
      <c r="K601" s="75">
        <f t="shared" si="25"/>
        <v>88</v>
      </c>
      <c r="L601" s="88"/>
    </row>
    <row r="602" ht="17" customHeight="1" spans="1:12">
      <c r="A602" s="68" t="s">
        <v>2392</v>
      </c>
      <c r="B602" s="68" t="s">
        <v>2393</v>
      </c>
      <c r="C602" s="69" t="s">
        <v>2394</v>
      </c>
      <c r="D602" s="86" t="s">
        <v>2395</v>
      </c>
      <c r="E602" s="86" t="s">
        <v>44</v>
      </c>
      <c r="F602" s="86">
        <v>15054668286</v>
      </c>
      <c r="G602" s="87" t="s">
        <v>314</v>
      </c>
      <c r="H602" s="73">
        <v>10</v>
      </c>
      <c r="I602" s="73">
        <v>10</v>
      </c>
      <c r="J602" s="75">
        <f t="shared" si="24"/>
        <v>440</v>
      </c>
      <c r="K602" s="75">
        <f t="shared" si="25"/>
        <v>88</v>
      </c>
      <c r="L602" s="88"/>
    </row>
    <row r="603" ht="17" customHeight="1" spans="1:12">
      <c r="A603" s="68" t="s">
        <v>2396</v>
      </c>
      <c r="B603" s="68" t="s">
        <v>2397</v>
      </c>
      <c r="C603" s="69" t="s">
        <v>2398</v>
      </c>
      <c r="D603" s="86" t="s">
        <v>2399</v>
      </c>
      <c r="E603" s="86" t="s">
        <v>44</v>
      </c>
      <c r="F603" s="86">
        <v>13406011681</v>
      </c>
      <c r="G603" s="87" t="s">
        <v>35</v>
      </c>
      <c r="H603" s="73">
        <v>16</v>
      </c>
      <c r="I603" s="73">
        <v>16</v>
      </c>
      <c r="J603" s="75">
        <f t="shared" si="24"/>
        <v>704</v>
      </c>
      <c r="K603" s="75">
        <f t="shared" si="25"/>
        <v>140.8</v>
      </c>
      <c r="L603" s="88"/>
    </row>
    <row r="604" ht="17" customHeight="1" spans="1:12">
      <c r="A604" s="68" t="s">
        <v>2400</v>
      </c>
      <c r="B604" s="68" t="s">
        <v>2401</v>
      </c>
      <c r="C604" s="69" t="s">
        <v>2402</v>
      </c>
      <c r="D604" s="86" t="s">
        <v>2403</v>
      </c>
      <c r="E604" s="86" t="s">
        <v>44</v>
      </c>
      <c r="F604" s="86">
        <v>15562007328</v>
      </c>
      <c r="G604" s="87" t="s">
        <v>35</v>
      </c>
      <c r="H604" s="73">
        <v>2</v>
      </c>
      <c r="I604" s="73">
        <v>2</v>
      </c>
      <c r="J604" s="75">
        <f t="shared" si="24"/>
        <v>88</v>
      </c>
      <c r="K604" s="75">
        <f t="shared" si="25"/>
        <v>17.6</v>
      </c>
      <c r="L604" s="88"/>
    </row>
    <row r="605" ht="17" customHeight="1" spans="1:12">
      <c r="A605" s="68" t="s">
        <v>2404</v>
      </c>
      <c r="B605" s="68" t="s">
        <v>2405</v>
      </c>
      <c r="C605" s="69" t="s">
        <v>2406</v>
      </c>
      <c r="D605" s="86" t="s">
        <v>2407</v>
      </c>
      <c r="E605" s="86" t="s">
        <v>44</v>
      </c>
      <c r="F605" s="86">
        <v>19853076853</v>
      </c>
      <c r="G605" s="87" t="s">
        <v>35</v>
      </c>
      <c r="H605" s="73">
        <v>5</v>
      </c>
      <c r="I605" s="73">
        <v>5</v>
      </c>
      <c r="J605" s="75">
        <f t="shared" si="24"/>
        <v>220</v>
      </c>
      <c r="K605" s="75">
        <f t="shared" si="25"/>
        <v>44</v>
      </c>
      <c r="L605" s="88"/>
    </row>
    <row r="606" ht="17" customHeight="1" spans="1:12">
      <c r="A606" s="68" t="s">
        <v>2408</v>
      </c>
      <c r="B606" s="68" t="s">
        <v>2409</v>
      </c>
      <c r="C606" s="69" t="s">
        <v>2410</v>
      </c>
      <c r="D606" s="86" t="s">
        <v>2411</v>
      </c>
      <c r="E606" s="86" t="s">
        <v>44</v>
      </c>
      <c r="F606" s="86">
        <v>15552030732</v>
      </c>
      <c r="G606" s="87" t="s">
        <v>35</v>
      </c>
      <c r="H606" s="73">
        <v>5</v>
      </c>
      <c r="I606" s="73">
        <v>5</v>
      </c>
      <c r="J606" s="75">
        <f t="shared" si="24"/>
        <v>220</v>
      </c>
      <c r="K606" s="75">
        <f t="shared" si="25"/>
        <v>44</v>
      </c>
      <c r="L606" s="88"/>
    </row>
    <row r="607" ht="17" customHeight="1" spans="1:12">
      <c r="A607" s="68" t="s">
        <v>2412</v>
      </c>
      <c r="B607" s="68" t="s">
        <v>2413</v>
      </c>
      <c r="C607" s="69" t="s">
        <v>2414</v>
      </c>
      <c r="D607" s="86" t="s">
        <v>2415</v>
      </c>
      <c r="E607" s="86" t="s">
        <v>44</v>
      </c>
      <c r="F607" s="86">
        <v>18253048049</v>
      </c>
      <c r="G607" s="87" t="s">
        <v>35</v>
      </c>
      <c r="H607" s="73">
        <v>19</v>
      </c>
      <c r="I607" s="73">
        <v>19</v>
      </c>
      <c r="J607" s="75">
        <f t="shared" si="24"/>
        <v>836</v>
      </c>
      <c r="K607" s="75">
        <f t="shared" si="25"/>
        <v>167.2</v>
      </c>
      <c r="L607" s="88"/>
    </row>
    <row r="608" ht="17" customHeight="1" spans="1:12">
      <c r="A608" s="68" t="s">
        <v>2416</v>
      </c>
      <c r="B608" s="68" t="s">
        <v>2417</v>
      </c>
      <c r="C608" s="69" t="s">
        <v>2418</v>
      </c>
      <c r="D608" s="86" t="s">
        <v>2419</v>
      </c>
      <c r="E608" s="86" t="s">
        <v>44</v>
      </c>
      <c r="F608" s="86">
        <v>15253049097</v>
      </c>
      <c r="G608" s="87" t="s">
        <v>35</v>
      </c>
      <c r="H608" s="73">
        <v>4</v>
      </c>
      <c r="I608" s="73">
        <v>4</v>
      </c>
      <c r="J608" s="75">
        <f t="shared" si="24"/>
        <v>176</v>
      </c>
      <c r="K608" s="75">
        <f t="shared" si="25"/>
        <v>35.2</v>
      </c>
      <c r="L608" s="88"/>
    </row>
    <row r="609" ht="17" customHeight="1" spans="1:12">
      <c r="A609" s="68" t="s">
        <v>2420</v>
      </c>
      <c r="B609" s="68" t="s">
        <v>2421</v>
      </c>
      <c r="C609" s="69" t="s">
        <v>2422</v>
      </c>
      <c r="D609" s="86" t="s">
        <v>2423</v>
      </c>
      <c r="E609" s="86" t="s">
        <v>44</v>
      </c>
      <c r="F609" s="86">
        <v>15054096519</v>
      </c>
      <c r="G609" s="87" t="s">
        <v>35</v>
      </c>
      <c r="H609" s="73">
        <v>6</v>
      </c>
      <c r="I609" s="73">
        <v>6</v>
      </c>
      <c r="J609" s="75">
        <f t="shared" si="24"/>
        <v>264</v>
      </c>
      <c r="K609" s="75">
        <f t="shared" si="25"/>
        <v>52.8</v>
      </c>
      <c r="L609" s="88"/>
    </row>
    <row r="610" ht="17" customHeight="1" spans="1:12">
      <c r="A610" s="68" t="s">
        <v>2424</v>
      </c>
      <c r="B610" s="68" t="s">
        <v>2425</v>
      </c>
      <c r="C610" s="69" t="s">
        <v>2426</v>
      </c>
      <c r="D610" s="86" t="s">
        <v>2427</v>
      </c>
      <c r="E610" s="86" t="s">
        <v>44</v>
      </c>
      <c r="F610" s="86">
        <v>13420609842</v>
      </c>
      <c r="G610" s="87" t="s">
        <v>35</v>
      </c>
      <c r="H610" s="73">
        <v>10</v>
      </c>
      <c r="I610" s="73">
        <v>10</v>
      </c>
      <c r="J610" s="75">
        <f t="shared" si="24"/>
        <v>440</v>
      </c>
      <c r="K610" s="75">
        <f t="shared" si="25"/>
        <v>88</v>
      </c>
      <c r="L610" s="88"/>
    </row>
    <row r="611" ht="17" customHeight="1" spans="1:12">
      <c r="A611" s="68" t="s">
        <v>2428</v>
      </c>
      <c r="B611" s="68" t="s">
        <v>2429</v>
      </c>
      <c r="C611" s="69" t="s">
        <v>2430</v>
      </c>
      <c r="D611" s="86" t="s">
        <v>2431</v>
      </c>
      <c r="E611" s="86" t="s">
        <v>44</v>
      </c>
      <c r="F611" s="86">
        <v>15947687898</v>
      </c>
      <c r="G611" s="87" t="s">
        <v>35</v>
      </c>
      <c r="H611" s="73">
        <v>3</v>
      </c>
      <c r="I611" s="73">
        <v>3</v>
      </c>
      <c r="J611" s="75">
        <f t="shared" si="24"/>
        <v>132</v>
      </c>
      <c r="K611" s="75">
        <f t="shared" si="25"/>
        <v>26.4</v>
      </c>
      <c r="L611" s="88"/>
    </row>
    <row r="612" ht="17" customHeight="1" spans="1:12">
      <c r="A612" s="68" t="s">
        <v>2432</v>
      </c>
      <c r="B612" s="68" t="s">
        <v>2433</v>
      </c>
      <c r="C612" s="69" t="s">
        <v>2434</v>
      </c>
      <c r="D612" s="86" t="s">
        <v>2435</v>
      </c>
      <c r="E612" s="86" t="s">
        <v>44</v>
      </c>
      <c r="F612" s="86">
        <v>15020537985</v>
      </c>
      <c r="G612" s="87" t="s">
        <v>35</v>
      </c>
      <c r="H612" s="73">
        <v>6</v>
      </c>
      <c r="I612" s="73">
        <v>6</v>
      </c>
      <c r="J612" s="75">
        <f t="shared" si="24"/>
        <v>264</v>
      </c>
      <c r="K612" s="75">
        <f t="shared" si="25"/>
        <v>52.8</v>
      </c>
      <c r="L612" s="88"/>
    </row>
    <row r="613" ht="17" customHeight="1" spans="1:12">
      <c r="A613" s="68" t="s">
        <v>2436</v>
      </c>
      <c r="B613" s="68" t="s">
        <v>2437</v>
      </c>
      <c r="C613" s="69" t="s">
        <v>2438</v>
      </c>
      <c r="D613" s="86" t="s">
        <v>2439</v>
      </c>
      <c r="E613" s="86" t="s">
        <v>44</v>
      </c>
      <c r="F613" s="86">
        <v>13256204922</v>
      </c>
      <c r="G613" s="87" t="s">
        <v>35</v>
      </c>
      <c r="H613" s="73">
        <v>10</v>
      </c>
      <c r="I613" s="73">
        <v>10</v>
      </c>
      <c r="J613" s="75">
        <f t="shared" si="24"/>
        <v>440</v>
      </c>
      <c r="K613" s="75">
        <f t="shared" si="25"/>
        <v>88</v>
      </c>
      <c r="L613" s="88"/>
    </row>
    <row r="614" ht="17" customHeight="1" spans="1:12">
      <c r="A614" s="68" t="s">
        <v>2440</v>
      </c>
      <c r="B614" s="68" t="s">
        <v>2441</v>
      </c>
      <c r="C614" s="69" t="s">
        <v>2442</v>
      </c>
      <c r="D614" s="86" t="s">
        <v>2443</v>
      </c>
      <c r="E614" s="86" t="s">
        <v>44</v>
      </c>
      <c r="F614" s="86">
        <v>15253049289</v>
      </c>
      <c r="G614" s="87" t="s">
        <v>35</v>
      </c>
      <c r="H614" s="73">
        <v>5</v>
      </c>
      <c r="I614" s="73">
        <v>5</v>
      </c>
      <c r="J614" s="75">
        <f t="shared" si="24"/>
        <v>220</v>
      </c>
      <c r="K614" s="75">
        <f t="shared" si="25"/>
        <v>44</v>
      </c>
      <c r="L614" s="88"/>
    </row>
    <row r="615" ht="17" customHeight="1" spans="1:12">
      <c r="A615" s="68" t="s">
        <v>2444</v>
      </c>
      <c r="B615" s="68" t="s">
        <v>2445</v>
      </c>
      <c r="C615" s="69" t="s">
        <v>2446</v>
      </c>
      <c r="D615" s="86" t="s">
        <v>2447</v>
      </c>
      <c r="E615" s="86" t="s">
        <v>44</v>
      </c>
      <c r="F615" s="86">
        <v>13854029058</v>
      </c>
      <c r="G615" s="87" t="s">
        <v>35</v>
      </c>
      <c r="H615" s="73">
        <v>5</v>
      </c>
      <c r="I615" s="73">
        <v>5</v>
      </c>
      <c r="J615" s="75">
        <f t="shared" si="24"/>
        <v>220</v>
      </c>
      <c r="K615" s="75">
        <f t="shared" si="25"/>
        <v>44</v>
      </c>
      <c r="L615" s="88"/>
    </row>
    <row r="616" ht="17" customHeight="1" spans="1:12">
      <c r="A616" s="68" t="s">
        <v>2448</v>
      </c>
      <c r="B616" s="68" t="s">
        <v>2449</v>
      </c>
      <c r="C616" s="69" t="s">
        <v>2450</v>
      </c>
      <c r="D616" s="86" t="s">
        <v>2451</v>
      </c>
      <c r="E616" s="86" t="s">
        <v>44</v>
      </c>
      <c r="F616" s="86">
        <v>13295401320</v>
      </c>
      <c r="G616" s="87" t="s">
        <v>35</v>
      </c>
      <c r="H616" s="73">
        <v>5</v>
      </c>
      <c r="I616" s="73">
        <v>5</v>
      </c>
      <c r="J616" s="75">
        <f t="shared" si="24"/>
        <v>220</v>
      </c>
      <c r="K616" s="75">
        <f t="shared" si="25"/>
        <v>44</v>
      </c>
      <c r="L616" s="88"/>
    </row>
    <row r="617" ht="17" customHeight="1" spans="1:12">
      <c r="A617" s="68" t="s">
        <v>2452</v>
      </c>
      <c r="B617" s="68" t="s">
        <v>2453</v>
      </c>
      <c r="C617" s="69" t="s">
        <v>2454</v>
      </c>
      <c r="D617" s="86" t="s">
        <v>2455</v>
      </c>
      <c r="E617" s="86" t="s">
        <v>44</v>
      </c>
      <c r="F617" s="86">
        <v>13561351109</v>
      </c>
      <c r="G617" s="87" t="s">
        <v>35</v>
      </c>
      <c r="H617" s="73">
        <v>5</v>
      </c>
      <c r="I617" s="73">
        <v>5</v>
      </c>
      <c r="J617" s="75">
        <f t="shared" si="24"/>
        <v>220</v>
      </c>
      <c r="K617" s="75">
        <f t="shared" si="25"/>
        <v>44</v>
      </c>
      <c r="L617" s="88"/>
    </row>
    <row r="618" ht="17" customHeight="1" spans="1:12">
      <c r="A618" s="68" t="s">
        <v>2456</v>
      </c>
      <c r="B618" s="68" t="s">
        <v>2457</v>
      </c>
      <c r="C618" s="69" t="s">
        <v>2458</v>
      </c>
      <c r="D618" s="86" t="s">
        <v>2459</v>
      </c>
      <c r="E618" s="86" t="s">
        <v>44</v>
      </c>
      <c r="F618" s="86">
        <v>15653072097</v>
      </c>
      <c r="G618" s="87" t="s">
        <v>35</v>
      </c>
      <c r="H618" s="73">
        <v>5</v>
      </c>
      <c r="I618" s="73">
        <v>5</v>
      </c>
      <c r="J618" s="75">
        <f t="shared" si="24"/>
        <v>220</v>
      </c>
      <c r="K618" s="75">
        <f t="shared" si="25"/>
        <v>44</v>
      </c>
      <c r="L618" s="88"/>
    </row>
    <row r="619" ht="17" customHeight="1" spans="1:12">
      <c r="A619" s="68" t="s">
        <v>2460</v>
      </c>
      <c r="B619" s="68" t="s">
        <v>2461</v>
      </c>
      <c r="C619" s="69" t="s">
        <v>2462</v>
      </c>
      <c r="D619" s="86" t="s">
        <v>2463</v>
      </c>
      <c r="E619" s="86" t="s">
        <v>44</v>
      </c>
      <c r="F619" s="86">
        <v>15053040378</v>
      </c>
      <c r="G619" s="87" t="s">
        <v>35</v>
      </c>
      <c r="H619" s="73">
        <v>5</v>
      </c>
      <c r="I619" s="73">
        <v>5</v>
      </c>
      <c r="J619" s="75">
        <f t="shared" si="24"/>
        <v>220</v>
      </c>
      <c r="K619" s="75">
        <f t="shared" si="25"/>
        <v>44</v>
      </c>
      <c r="L619" s="88"/>
    </row>
    <row r="620" ht="17" customHeight="1" spans="1:12">
      <c r="A620" s="68" t="s">
        <v>2464</v>
      </c>
      <c r="B620" s="68" t="s">
        <v>2465</v>
      </c>
      <c r="C620" s="69" t="s">
        <v>2466</v>
      </c>
      <c r="D620" s="86" t="s">
        <v>2467</v>
      </c>
      <c r="E620" s="86" t="s">
        <v>44</v>
      </c>
      <c r="F620" s="86">
        <v>13173495767</v>
      </c>
      <c r="G620" s="87" t="s">
        <v>35</v>
      </c>
      <c r="H620" s="73">
        <v>5</v>
      </c>
      <c r="I620" s="73">
        <v>5</v>
      </c>
      <c r="J620" s="75">
        <f t="shared" si="24"/>
        <v>220</v>
      </c>
      <c r="K620" s="75">
        <f t="shared" si="25"/>
        <v>44</v>
      </c>
      <c r="L620" s="88"/>
    </row>
    <row r="621" ht="17" customHeight="1" spans="1:12">
      <c r="A621" s="68" t="s">
        <v>2468</v>
      </c>
      <c r="B621" s="68" t="s">
        <v>1889</v>
      </c>
      <c r="C621" s="69" t="s">
        <v>2469</v>
      </c>
      <c r="D621" s="86" t="s">
        <v>2470</v>
      </c>
      <c r="E621" s="86" t="s">
        <v>44</v>
      </c>
      <c r="F621" s="86">
        <v>16503073338</v>
      </c>
      <c r="G621" s="87" t="s">
        <v>35</v>
      </c>
      <c r="H621" s="73">
        <v>19</v>
      </c>
      <c r="I621" s="73">
        <v>19</v>
      </c>
      <c r="J621" s="75">
        <f t="shared" si="24"/>
        <v>836</v>
      </c>
      <c r="K621" s="75">
        <f t="shared" si="25"/>
        <v>167.2</v>
      </c>
      <c r="L621" s="88"/>
    </row>
    <row r="622" ht="17" customHeight="1" spans="1:12">
      <c r="A622" s="68" t="s">
        <v>2471</v>
      </c>
      <c r="B622" s="68" t="s">
        <v>2472</v>
      </c>
      <c r="C622" s="69" t="s">
        <v>2473</v>
      </c>
      <c r="D622" s="86" t="s">
        <v>2474</v>
      </c>
      <c r="E622" s="86" t="s">
        <v>44</v>
      </c>
      <c r="F622" s="86">
        <v>18053009479</v>
      </c>
      <c r="G622" s="87" t="s">
        <v>35</v>
      </c>
      <c r="H622" s="73">
        <v>5</v>
      </c>
      <c r="I622" s="73">
        <v>5</v>
      </c>
      <c r="J622" s="75">
        <f t="shared" si="24"/>
        <v>220</v>
      </c>
      <c r="K622" s="75">
        <f t="shared" si="25"/>
        <v>44</v>
      </c>
      <c r="L622" s="88"/>
    </row>
    <row r="623" ht="17" customHeight="1" spans="1:12">
      <c r="A623" s="68" t="s">
        <v>2475</v>
      </c>
      <c r="B623" s="68" t="s">
        <v>2476</v>
      </c>
      <c r="C623" s="69" t="s">
        <v>2477</v>
      </c>
      <c r="D623" s="86" t="s">
        <v>2478</v>
      </c>
      <c r="E623" s="86" t="s">
        <v>44</v>
      </c>
      <c r="F623" s="86">
        <v>15968820612</v>
      </c>
      <c r="G623" s="87" t="s">
        <v>35</v>
      </c>
      <c r="H623" s="73">
        <v>10</v>
      </c>
      <c r="I623" s="73">
        <v>10</v>
      </c>
      <c r="J623" s="75">
        <f t="shared" si="24"/>
        <v>440</v>
      </c>
      <c r="K623" s="75">
        <f t="shared" si="25"/>
        <v>88</v>
      </c>
      <c r="L623" s="88"/>
    </row>
    <row r="624" ht="17" customHeight="1" spans="1:12">
      <c r="A624" s="68" t="s">
        <v>2479</v>
      </c>
      <c r="B624" s="68" t="s">
        <v>2480</v>
      </c>
      <c r="C624" s="69" t="s">
        <v>2481</v>
      </c>
      <c r="D624" s="86" t="s">
        <v>2482</v>
      </c>
      <c r="E624" s="86" t="s">
        <v>44</v>
      </c>
      <c r="F624" s="86">
        <v>15098388250</v>
      </c>
      <c r="G624" s="87" t="s">
        <v>35</v>
      </c>
      <c r="H624" s="73">
        <v>5</v>
      </c>
      <c r="I624" s="73">
        <v>5</v>
      </c>
      <c r="J624" s="75">
        <f t="shared" si="24"/>
        <v>220</v>
      </c>
      <c r="K624" s="75">
        <f t="shared" si="25"/>
        <v>44</v>
      </c>
      <c r="L624" s="88"/>
    </row>
    <row r="625" ht="17" customHeight="1" spans="1:12">
      <c r="A625" s="68" t="s">
        <v>2483</v>
      </c>
      <c r="B625" s="68" t="s">
        <v>2484</v>
      </c>
      <c r="C625" s="69" t="s">
        <v>2485</v>
      </c>
      <c r="D625" s="86" t="s">
        <v>2486</v>
      </c>
      <c r="E625" s="86" t="s">
        <v>44</v>
      </c>
      <c r="F625" s="86">
        <v>13819844689</v>
      </c>
      <c r="G625" s="87" t="s">
        <v>122</v>
      </c>
      <c r="H625" s="73">
        <v>5</v>
      </c>
      <c r="I625" s="73">
        <v>5</v>
      </c>
      <c r="J625" s="75">
        <f t="shared" si="24"/>
        <v>220</v>
      </c>
      <c r="K625" s="75">
        <f t="shared" si="25"/>
        <v>44</v>
      </c>
      <c r="L625" s="88"/>
    </row>
    <row r="626" ht="17" customHeight="1" spans="1:12">
      <c r="A626" s="68" t="s">
        <v>2487</v>
      </c>
      <c r="B626" s="68" t="s">
        <v>2488</v>
      </c>
      <c r="C626" s="69" t="s">
        <v>2489</v>
      </c>
      <c r="D626" s="86" t="s">
        <v>2490</v>
      </c>
      <c r="E626" s="86" t="s">
        <v>44</v>
      </c>
      <c r="F626" s="86">
        <v>15254056020</v>
      </c>
      <c r="G626" s="87" t="s">
        <v>122</v>
      </c>
      <c r="H626" s="73">
        <v>10</v>
      </c>
      <c r="I626" s="73">
        <v>10</v>
      </c>
      <c r="J626" s="75">
        <f t="shared" si="24"/>
        <v>440</v>
      </c>
      <c r="K626" s="75">
        <f t="shared" si="25"/>
        <v>88</v>
      </c>
      <c r="L626" s="88"/>
    </row>
    <row r="627" ht="17" customHeight="1" spans="1:12">
      <c r="A627" s="68" t="s">
        <v>2491</v>
      </c>
      <c r="B627" s="68" t="s">
        <v>2492</v>
      </c>
      <c r="C627" s="69" t="s">
        <v>2493</v>
      </c>
      <c r="D627" s="86" t="s">
        <v>2494</v>
      </c>
      <c r="E627" s="86" t="s">
        <v>44</v>
      </c>
      <c r="F627" s="86">
        <v>15020482863</v>
      </c>
      <c r="G627" s="87" t="s">
        <v>122</v>
      </c>
      <c r="H627" s="73">
        <v>5</v>
      </c>
      <c r="I627" s="73">
        <v>5</v>
      </c>
      <c r="J627" s="75">
        <f t="shared" si="24"/>
        <v>220</v>
      </c>
      <c r="K627" s="75">
        <f t="shared" si="25"/>
        <v>44</v>
      </c>
      <c r="L627" s="88"/>
    </row>
    <row r="628" ht="17" customHeight="1" spans="1:12">
      <c r="A628" s="68" t="s">
        <v>2495</v>
      </c>
      <c r="B628" s="68" t="s">
        <v>2496</v>
      </c>
      <c r="C628" s="69" t="s">
        <v>2497</v>
      </c>
      <c r="D628" s="86" t="s">
        <v>2498</v>
      </c>
      <c r="E628" s="86" t="s">
        <v>44</v>
      </c>
      <c r="F628" s="86">
        <v>15169758117</v>
      </c>
      <c r="G628" s="87" t="s">
        <v>122</v>
      </c>
      <c r="H628" s="73">
        <v>5</v>
      </c>
      <c r="I628" s="73">
        <v>5</v>
      </c>
      <c r="J628" s="75">
        <f t="shared" si="24"/>
        <v>220</v>
      </c>
      <c r="K628" s="75">
        <f t="shared" si="25"/>
        <v>44</v>
      </c>
      <c r="L628" s="88"/>
    </row>
    <row r="629" ht="17" customHeight="1" spans="1:12">
      <c r="A629" s="68" t="s">
        <v>2499</v>
      </c>
      <c r="B629" s="68" t="s">
        <v>2500</v>
      </c>
      <c r="C629" s="69" t="s">
        <v>2501</v>
      </c>
      <c r="D629" s="86" t="s">
        <v>2502</v>
      </c>
      <c r="E629" s="86" t="s">
        <v>44</v>
      </c>
      <c r="F629" s="86">
        <v>15562815480</v>
      </c>
      <c r="G629" s="87" t="s">
        <v>122</v>
      </c>
      <c r="H629" s="73">
        <v>8</v>
      </c>
      <c r="I629" s="73">
        <v>8</v>
      </c>
      <c r="J629" s="75">
        <f t="shared" si="24"/>
        <v>352</v>
      </c>
      <c r="K629" s="75">
        <f t="shared" si="25"/>
        <v>70.4</v>
      </c>
      <c r="L629" s="88"/>
    </row>
    <row r="630" ht="17" customHeight="1" spans="1:12">
      <c r="A630" s="68" t="s">
        <v>2503</v>
      </c>
      <c r="B630" s="68" t="s">
        <v>2504</v>
      </c>
      <c r="C630" s="69" t="s">
        <v>2505</v>
      </c>
      <c r="D630" s="86" t="s">
        <v>2506</v>
      </c>
      <c r="E630" s="86" t="s">
        <v>44</v>
      </c>
      <c r="F630" s="86">
        <v>15653038269</v>
      </c>
      <c r="G630" s="87" t="s">
        <v>122</v>
      </c>
      <c r="H630" s="73">
        <v>5</v>
      </c>
      <c r="I630" s="73">
        <v>5</v>
      </c>
      <c r="J630" s="75">
        <f t="shared" si="24"/>
        <v>220</v>
      </c>
      <c r="K630" s="75">
        <f t="shared" si="25"/>
        <v>44</v>
      </c>
      <c r="L630" s="88"/>
    </row>
    <row r="631" ht="17" customHeight="1" spans="1:12">
      <c r="A631" s="68" t="s">
        <v>2507</v>
      </c>
      <c r="B631" s="68" t="s">
        <v>2508</v>
      </c>
      <c r="C631" s="69" t="s">
        <v>2509</v>
      </c>
      <c r="D631" s="86" t="s">
        <v>2510</v>
      </c>
      <c r="E631" s="86" t="s">
        <v>44</v>
      </c>
      <c r="F631" s="86">
        <v>15253078619</v>
      </c>
      <c r="G631" s="87" t="s">
        <v>122</v>
      </c>
      <c r="H631" s="73">
        <v>1</v>
      </c>
      <c r="I631" s="73">
        <v>1</v>
      </c>
      <c r="J631" s="75">
        <f t="shared" si="24"/>
        <v>44</v>
      </c>
      <c r="K631" s="75">
        <f t="shared" si="25"/>
        <v>8.8</v>
      </c>
      <c r="L631" s="88"/>
    </row>
    <row r="632" ht="17" customHeight="1" spans="1:12">
      <c r="A632" s="68" t="s">
        <v>2511</v>
      </c>
      <c r="B632" s="68" t="s">
        <v>2512</v>
      </c>
      <c r="C632" s="69" t="s">
        <v>2513</v>
      </c>
      <c r="D632" s="86" t="s">
        <v>2514</v>
      </c>
      <c r="E632" s="86" t="s">
        <v>44</v>
      </c>
      <c r="F632" s="86">
        <v>18366018844</v>
      </c>
      <c r="G632" s="87" t="s">
        <v>122</v>
      </c>
      <c r="H632" s="73">
        <v>3</v>
      </c>
      <c r="I632" s="73">
        <v>3</v>
      </c>
      <c r="J632" s="75">
        <f t="shared" si="24"/>
        <v>132</v>
      </c>
      <c r="K632" s="75">
        <f t="shared" si="25"/>
        <v>26.4</v>
      </c>
      <c r="L632" s="88"/>
    </row>
    <row r="633" ht="17" customHeight="1" spans="1:12">
      <c r="A633" s="68" t="s">
        <v>2515</v>
      </c>
      <c r="B633" s="68" t="s">
        <v>2516</v>
      </c>
      <c r="C633" s="69" t="s">
        <v>2517</v>
      </c>
      <c r="D633" s="86" t="s">
        <v>2518</v>
      </c>
      <c r="E633" s="86" t="s">
        <v>44</v>
      </c>
      <c r="F633" s="86">
        <v>19525298159</v>
      </c>
      <c r="G633" s="87" t="s">
        <v>122</v>
      </c>
      <c r="H633" s="73">
        <v>5</v>
      </c>
      <c r="I633" s="73">
        <v>5</v>
      </c>
      <c r="J633" s="75">
        <f t="shared" si="24"/>
        <v>220</v>
      </c>
      <c r="K633" s="75">
        <f t="shared" si="25"/>
        <v>44</v>
      </c>
      <c r="L633" s="88"/>
    </row>
    <row r="634" ht="17" customHeight="1" spans="1:12">
      <c r="A634" s="68" t="s">
        <v>2519</v>
      </c>
      <c r="B634" s="68" t="s">
        <v>2520</v>
      </c>
      <c r="C634" s="69" t="s">
        <v>2521</v>
      </c>
      <c r="D634" s="94" t="s">
        <v>2522</v>
      </c>
      <c r="E634" s="86" t="s">
        <v>44</v>
      </c>
      <c r="F634" s="86">
        <v>16586295620</v>
      </c>
      <c r="G634" s="87" t="s">
        <v>122</v>
      </c>
      <c r="H634" s="73">
        <v>6</v>
      </c>
      <c r="I634" s="73">
        <v>6</v>
      </c>
      <c r="J634" s="75">
        <f t="shared" si="24"/>
        <v>264</v>
      </c>
      <c r="K634" s="75">
        <f t="shared" si="25"/>
        <v>52.8</v>
      </c>
      <c r="L634" s="88"/>
    </row>
    <row r="635" ht="17" customHeight="1" spans="1:12">
      <c r="A635" s="68" t="s">
        <v>2523</v>
      </c>
      <c r="B635" s="68" t="s">
        <v>2524</v>
      </c>
      <c r="C635" s="69" t="s">
        <v>2525</v>
      </c>
      <c r="D635" s="86" t="s">
        <v>2526</v>
      </c>
      <c r="E635" s="86" t="s">
        <v>44</v>
      </c>
      <c r="F635" s="86">
        <v>15965673262</v>
      </c>
      <c r="G635" s="87" t="s">
        <v>122</v>
      </c>
      <c r="H635" s="73">
        <v>3</v>
      </c>
      <c r="I635" s="73">
        <v>3</v>
      </c>
      <c r="J635" s="75">
        <f t="shared" si="24"/>
        <v>132</v>
      </c>
      <c r="K635" s="75">
        <f t="shared" si="25"/>
        <v>26.4</v>
      </c>
      <c r="L635" s="88"/>
    </row>
    <row r="636" ht="17" customHeight="1" spans="1:12">
      <c r="A636" s="68" t="s">
        <v>2527</v>
      </c>
      <c r="B636" s="68" t="s">
        <v>2528</v>
      </c>
      <c r="C636" s="69" t="s">
        <v>2529</v>
      </c>
      <c r="D636" s="86" t="s">
        <v>2530</v>
      </c>
      <c r="E636" s="86" t="s">
        <v>44</v>
      </c>
      <c r="F636" s="86">
        <v>13465002216</v>
      </c>
      <c r="G636" s="87" t="s">
        <v>122</v>
      </c>
      <c r="H636" s="73">
        <v>10</v>
      </c>
      <c r="I636" s="73">
        <v>10</v>
      </c>
      <c r="J636" s="75">
        <f t="shared" si="24"/>
        <v>440</v>
      </c>
      <c r="K636" s="75">
        <f t="shared" si="25"/>
        <v>88</v>
      </c>
      <c r="L636" s="88"/>
    </row>
    <row r="637" ht="17" customHeight="1" spans="1:12">
      <c r="A637" s="68" t="s">
        <v>2531</v>
      </c>
      <c r="B637" s="68" t="s">
        <v>58</v>
      </c>
      <c r="C637" s="69" t="s">
        <v>2532</v>
      </c>
      <c r="D637" s="86" t="s">
        <v>2533</v>
      </c>
      <c r="E637" s="86" t="s">
        <v>44</v>
      </c>
      <c r="F637" s="86">
        <v>15615004768</v>
      </c>
      <c r="G637" s="87" t="s">
        <v>122</v>
      </c>
      <c r="H637" s="73">
        <v>19</v>
      </c>
      <c r="I637" s="73">
        <v>19</v>
      </c>
      <c r="J637" s="75">
        <f t="shared" si="24"/>
        <v>836</v>
      </c>
      <c r="K637" s="75">
        <f t="shared" si="25"/>
        <v>167.2</v>
      </c>
      <c r="L637" s="88"/>
    </row>
    <row r="638" ht="17" customHeight="1" spans="1:12">
      <c r="A638" s="68" t="s">
        <v>2534</v>
      </c>
      <c r="B638" s="68" t="s">
        <v>2535</v>
      </c>
      <c r="C638" s="69" t="s">
        <v>2536</v>
      </c>
      <c r="D638" s="86" t="s">
        <v>2537</v>
      </c>
      <c r="E638" s="86" t="s">
        <v>44</v>
      </c>
      <c r="F638" s="86">
        <v>15822299075</v>
      </c>
      <c r="G638" s="87" t="s">
        <v>122</v>
      </c>
      <c r="H638" s="73">
        <v>10</v>
      </c>
      <c r="I638" s="73">
        <v>10</v>
      </c>
      <c r="J638" s="75">
        <f t="shared" si="24"/>
        <v>440</v>
      </c>
      <c r="K638" s="75">
        <f t="shared" si="25"/>
        <v>88</v>
      </c>
      <c r="L638" s="88"/>
    </row>
    <row r="639" ht="17" customHeight="1" spans="1:12">
      <c r="A639" s="68" t="s">
        <v>2538</v>
      </c>
      <c r="B639" s="68" t="s">
        <v>2539</v>
      </c>
      <c r="C639" s="69" t="s">
        <v>2540</v>
      </c>
      <c r="D639" s="86" t="s">
        <v>2541</v>
      </c>
      <c r="E639" s="86" t="s">
        <v>44</v>
      </c>
      <c r="F639" s="86">
        <v>15020140691</v>
      </c>
      <c r="G639" s="87" t="s">
        <v>122</v>
      </c>
      <c r="H639" s="73">
        <v>5</v>
      </c>
      <c r="I639" s="73">
        <v>5</v>
      </c>
      <c r="J639" s="75">
        <f t="shared" si="24"/>
        <v>220</v>
      </c>
      <c r="K639" s="75">
        <f t="shared" si="25"/>
        <v>44</v>
      </c>
      <c r="L639" s="88"/>
    </row>
    <row r="640" ht="17" customHeight="1" spans="1:12">
      <c r="A640" s="68" t="s">
        <v>2542</v>
      </c>
      <c r="B640" s="68" t="s">
        <v>2543</v>
      </c>
      <c r="C640" s="69" t="s">
        <v>2544</v>
      </c>
      <c r="D640" s="86" t="s">
        <v>2545</v>
      </c>
      <c r="E640" s="86" t="s">
        <v>44</v>
      </c>
      <c r="F640" s="86">
        <v>17852870250</v>
      </c>
      <c r="G640" s="87" t="s">
        <v>122</v>
      </c>
      <c r="H640" s="73">
        <v>3</v>
      </c>
      <c r="I640" s="73">
        <v>3</v>
      </c>
      <c r="J640" s="75">
        <f t="shared" si="24"/>
        <v>132</v>
      </c>
      <c r="K640" s="75">
        <f t="shared" si="25"/>
        <v>26.4</v>
      </c>
      <c r="L640" s="88"/>
    </row>
    <row r="641" ht="17" customHeight="1" spans="1:12">
      <c r="A641" s="68" t="s">
        <v>2546</v>
      </c>
      <c r="B641" s="68" t="s">
        <v>2547</v>
      </c>
      <c r="C641" s="69" t="s">
        <v>2548</v>
      </c>
      <c r="D641" s="86" t="s">
        <v>2549</v>
      </c>
      <c r="E641" s="86" t="s">
        <v>44</v>
      </c>
      <c r="F641" s="86">
        <v>13793027586</v>
      </c>
      <c r="G641" s="87" t="s">
        <v>122</v>
      </c>
      <c r="H641" s="73">
        <v>3</v>
      </c>
      <c r="I641" s="73">
        <v>3</v>
      </c>
      <c r="J641" s="75">
        <f t="shared" si="24"/>
        <v>132</v>
      </c>
      <c r="K641" s="75">
        <f t="shared" si="25"/>
        <v>26.4</v>
      </c>
      <c r="L641" s="88"/>
    </row>
    <row r="642" ht="17" customHeight="1" spans="1:12">
      <c r="A642" s="68" t="s">
        <v>2550</v>
      </c>
      <c r="B642" s="68" t="s">
        <v>2551</v>
      </c>
      <c r="C642" s="69" t="s">
        <v>2552</v>
      </c>
      <c r="D642" s="86" t="s">
        <v>2553</v>
      </c>
      <c r="E642" s="86" t="s">
        <v>44</v>
      </c>
      <c r="F642" s="86">
        <v>15853084396</v>
      </c>
      <c r="G642" s="87" t="s">
        <v>122</v>
      </c>
      <c r="H642" s="73">
        <v>10</v>
      </c>
      <c r="I642" s="73">
        <v>10</v>
      </c>
      <c r="J642" s="75">
        <f t="shared" si="24"/>
        <v>440</v>
      </c>
      <c r="K642" s="75">
        <f t="shared" si="25"/>
        <v>88</v>
      </c>
      <c r="L642" s="88"/>
    </row>
    <row r="643" ht="17" customHeight="1" spans="1:12">
      <c r="A643" s="68" t="s">
        <v>2554</v>
      </c>
      <c r="B643" s="68" t="s">
        <v>2555</v>
      </c>
      <c r="C643" s="69" t="s">
        <v>2556</v>
      </c>
      <c r="D643" s="86" t="s">
        <v>2557</v>
      </c>
      <c r="E643" s="86" t="s">
        <v>44</v>
      </c>
      <c r="F643" s="86">
        <v>16559012262</v>
      </c>
      <c r="G643" s="87" t="s">
        <v>122</v>
      </c>
      <c r="H643" s="73">
        <v>5</v>
      </c>
      <c r="I643" s="73">
        <v>5</v>
      </c>
      <c r="J643" s="75">
        <f t="shared" si="24"/>
        <v>220</v>
      </c>
      <c r="K643" s="75">
        <f t="shared" si="25"/>
        <v>44</v>
      </c>
      <c r="L643" s="88"/>
    </row>
    <row r="644" ht="17" customHeight="1" spans="1:12">
      <c r="A644" s="68" t="s">
        <v>2558</v>
      </c>
      <c r="B644" s="68" t="s">
        <v>2559</v>
      </c>
      <c r="C644" s="69" t="s">
        <v>2560</v>
      </c>
      <c r="D644" s="86" t="s">
        <v>2561</v>
      </c>
      <c r="E644" s="86" t="s">
        <v>44</v>
      </c>
      <c r="F644" s="86">
        <v>15054096523</v>
      </c>
      <c r="G644" s="87" t="s">
        <v>122</v>
      </c>
      <c r="H644" s="73">
        <v>10</v>
      </c>
      <c r="I644" s="73">
        <v>10</v>
      </c>
      <c r="J644" s="75">
        <f t="shared" si="24"/>
        <v>440</v>
      </c>
      <c r="K644" s="75">
        <f t="shared" si="25"/>
        <v>88</v>
      </c>
      <c r="L644" s="88"/>
    </row>
    <row r="645" ht="17" customHeight="1" spans="1:12">
      <c r="A645" s="68" t="s">
        <v>2562</v>
      </c>
      <c r="B645" s="68" t="s">
        <v>2563</v>
      </c>
      <c r="C645" s="69" t="s">
        <v>2564</v>
      </c>
      <c r="D645" s="86" t="s">
        <v>2565</v>
      </c>
      <c r="E645" s="86" t="s">
        <v>44</v>
      </c>
      <c r="F645" s="86">
        <v>15865029843</v>
      </c>
      <c r="G645" s="87" t="s">
        <v>122</v>
      </c>
      <c r="H645" s="73">
        <v>6</v>
      </c>
      <c r="I645" s="73">
        <v>6</v>
      </c>
      <c r="J645" s="75">
        <f t="shared" si="24"/>
        <v>264</v>
      </c>
      <c r="K645" s="75">
        <f t="shared" si="25"/>
        <v>52.8</v>
      </c>
      <c r="L645" s="88"/>
    </row>
    <row r="646" ht="17" customHeight="1" spans="1:12">
      <c r="A646" s="68" t="s">
        <v>2566</v>
      </c>
      <c r="B646" s="68" t="s">
        <v>2567</v>
      </c>
      <c r="C646" s="69" t="s">
        <v>2568</v>
      </c>
      <c r="D646" s="86" t="s">
        <v>2569</v>
      </c>
      <c r="E646" s="86" t="s">
        <v>44</v>
      </c>
      <c r="F646" s="86">
        <v>19863032773</v>
      </c>
      <c r="G646" s="87" t="s">
        <v>122</v>
      </c>
      <c r="H646" s="73">
        <v>5</v>
      </c>
      <c r="I646" s="73">
        <v>5</v>
      </c>
      <c r="J646" s="75">
        <f t="shared" si="24"/>
        <v>220</v>
      </c>
      <c r="K646" s="75">
        <f t="shared" si="25"/>
        <v>44</v>
      </c>
      <c r="L646" s="88"/>
    </row>
    <row r="647" ht="17" customHeight="1" spans="1:12">
      <c r="A647" s="68" t="s">
        <v>2570</v>
      </c>
      <c r="B647" s="68" t="s">
        <v>2571</v>
      </c>
      <c r="C647" s="69" t="s">
        <v>2572</v>
      </c>
      <c r="D647" s="94" t="s">
        <v>2573</v>
      </c>
      <c r="E647" s="86" t="s">
        <v>44</v>
      </c>
      <c r="F647" s="86">
        <v>15245714695</v>
      </c>
      <c r="G647" s="87" t="s">
        <v>35</v>
      </c>
      <c r="H647" s="73">
        <v>10</v>
      </c>
      <c r="I647" s="73">
        <v>10</v>
      </c>
      <c r="J647" s="75">
        <f t="shared" si="24"/>
        <v>440</v>
      </c>
      <c r="K647" s="75">
        <f t="shared" si="25"/>
        <v>88</v>
      </c>
      <c r="L647" s="88"/>
    </row>
    <row r="648" ht="17" customHeight="1" spans="1:12">
      <c r="A648" s="68" t="s">
        <v>2574</v>
      </c>
      <c r="B648" s="68" t="s">
        <v>2575</v>
      </c>
      <c r="C648" s="69" t="s">
        <v>2576</v>
      </c>
      <c r="D648" s="86" t="s">
        <v>2577</v>
      </c>
      <c r="E648" s="86" t="s">
        <v>44</v>
      </c>
      <c r="F648" s="86">
        <v>15253088612</v>
      </c>
      <c r="G648" s="87" t="s">
        <v>35</v>
      </c>
      <c r="H648" s="73">
        <v>10</v>
      </c>
      <c r="I648" s="73">
        <v>10</v>
      </c>
      <c r="J648" s="75">
        <f t="shared" si="24"/>
        <v>440</v>
      </c>
      <c r="K648" s="75">
        <f t="shared" si="25"/>
        <v>88</v>
      </c>
      <c r="L648" s="88"/>
    </row>
    <row r="649" ht="17" customHeight="1" spans="1:12">
      <c r="A649" s="68" t="s">
        <v>2578</v>
      </c>
      <c r="B649" s="68" t="s">
        <v>2579</v>
      </c>
      <c r="C649" s="69" t="s">
        <v>2580</v>
      </c>
      <c r="D649" s="86" t="s">
        <v>2581</v>
      </c>
      <c r="E649" s="86" t="s">
        <v>44</v>
      </c>
      <c r="F649" s="86">
        <v>15600388062</v>
      </c>
      <c r="G649" s="87" t="s">
        <v>35</v>
      </c>
      <c r="H649" s="73">
        <v>10</v>
      </c>
      <c r="I649" s="73">
        <v>10</v>
      </c>
      <c r="J649" s="75">
        <f t="shared" si="24"/>
        <v>440</v>
      </c>
      <c r="K649" s="75">
        <f t="shared" si="25"/>
        <v>88</v>
      </c>
      <c r="L649" s="88"/>
    </row>
    <row r="650" ht="17" customHeight="1" spans="1:12">
      <c r="A650" s="68" t="s">
        <v>2582</v>
      </c>
      <c r="B650" s="68" t="s">
        <v>2583</v>
      </c>
      <c r="C650" s="69" t="s">
        <v>2584</v>
      </c>
      <c r="D650" s="86" t="s">
        <v>2585</v>
      </c>
      <c r="E650" s="86" t="s">
        <v>44</v>
      </c>
      <c r="F650" s="86">
        <v>13853082356</v>
      </c>
      <c r="G650" s="87" t="s">
        <v>35</v>
      </c>
      <c r="H650" s="73">
        <v>5</v>
      </c>
      <c r="I650" s="73">
        <v>5</v>
      </c>
      <c r="J650" s="75">
        <f t="shared" si="24"/>
        <v>220</v>
      </c>
      <c r="K650" s="75">
        <f t="shared" si="25"/>
        <v>44</v>
      </c>
      <c r="L650" s="88"/>
    </row>
    <row r="651" ht="17" customHeight="1" spans="1:12">
      <c r="A651" s="68" t="s">
        <v>2586</v>
      </c>
      <c r="B651" s="68" t="s">
        <v>2587</v>
      </c>
      <c r="C651" s="69" t="s">
        <v>2588</v>
      </c>
      <c r="D651" s="86" t="s">
        <v>2589</v>
      </c>
      <c r="E651" s="86" t="s">
        <v>44</v>
      </c>
      <c r="F651" s="86">
        <v>18753093679</v>
      </c>
      <c r="G651" s="87" t="s">
        <v>35</v>
      </c>
      <c r="H651" s="73">
        <v>5</v>
      </c>
      <c r="I651" s="73">
        <v>5</v>
      </c>
      <c r="J651" s="75">
        <f t="shared" si="24"/>
        <v>220</v>
      </c>
      <c r="K651" s="75">
        <f t="shared" si="25"/>
        <v>44</v>
      </c>
      <c r="L651" s="88"/>
    </row>
    <row r="652" ht="17" customHeight="1" spans="1:12">
      <c r="A652" s="68" t="s">
        <v>2590</v>
      </c>
      <c r="B652" s="68" t="s">
        <v>2591</v>
      </c>
      <c r="C652" s="69" t="s">
        <v>2592</v>
      </c>
      <c r="D652" s="86" t="s">
        <v>2593</v>
      </c>
      <c r="E652" s="86" t="s">
        <v>44</v>
      </c>
      <c r="F652" s="86">
        <v>13465004679</v>
      </c>
      <c r="G652" s="87" t="s">
        <v>35</v>
      </c>
      <c r="H652" s="73">
        <v>5</v>
      </c>
      <c r="I652" s="73">
        <v>5</v>
      </c>
      <c r="J652" s="75">
        <f t="shared" ref="J652:J715" si="26">I652*44</f>
        <v>220</v>
      </c>
      <c r="K652" s="75">
        <f t="shared" ref="K652:K715" si="27">I652*8.8</f>
        <v>44</v>
      </c>
      <c r="L652" s="88"/>
    </row>
    <row r="653" ht="17" customHeight="1" spans="1:12">
      <c r="A653" s="68" t="s">
        <v>2594</v>
      </c>
      <c r="B653" s="68" t="s">
        <v>2595</v>
      </c>
      <c r="C653" s="69" t="s">
        <v>2596</v>
      </c>
      <c r="D653" s="86" t="s">
        <v>2597</v>
      </c>
      <c r="E653" s="86" t="s">
        <v>44</v>
      </c>
      <c r="F653" s="86">
        <v>19846889822</v>
      </c>
      <c r="G653" s="87" t="s">
        <v>35</v>
      </c>
      <c r="H653" s="73">
        <v>5</v>
      </c>
      <c r="I653" s="73">
        <v>5</v>
      </c>
      <c r="J653" s="75">
        <f t="shared" si="26"/>
        <v>220</v>
      </c>
      <c r="K653" s="75">
        <f t="shared" si="27"/>
        <v>44</v>
      </c>
      <c r="L653" s="88"/>
    </row>
    <row r="654" ht="17" customHeight="1" spans="1:12">
      <c r="A654" s="68" t="s">
        <v>2598</v>
      </c>
      <c r="B654" s="68" t="s">
        <v>2599</v>
      </c>
      <c r="C654" s="69" t="s">
        <v>2600</v>
      </c>
      <c r="D654" s="86" t="s">
        <v>2601</v>
      </c>
      <c r="E654" s="86" t="s">
        <v>44</v>
      </c>
      <c r="F654" s="86">
        <v>18769058638</v>
      </c>
      <c r="G654" s="87" t="s">
        <v>35</v>
      </c>
      <c r="H654" s="73">
        <v>5</v>
      </c>
      <c r="I654" s="73">
        <v>5</v>
      </c>
      <c r="J654" s="75">
        <f t="shared" si="26"/>
        <v>220</v>
      </c>
      <c r="K654" s="75">
        <f t="shared" si="27"/>
        <v>44</v>
      </c>
      <c r="L654" s="88"/>
    </row>
    <row r="655" ht="17" customHeight="1" spans="1:12">
      <c r="A655" s="68" t="s">
        <v>2602</v>
      </c>
      <c r="B655" s="68" t="s">
        <v>2603</v>
      </c>
      <c r="C655" s="69" t="s">
        <v>2604</v>
      </c>
      <c r="D655" s="86" t="s">
        <v>2605</v>
      </c>
      <c r="E655" s="86" t="s">
        <v>44</v>
      </c>
      <c r="F655" s="86">
        <v>13022705927</v>
      </c>
      <c r="G655" s="87" t="s">
        <v>35</v>
      </c>
      <c r="H655" s="73">
        <v>5</v>
      </c>
      <c r="I655" s="73">
        <v>5</v>
      </c>
      <c r="J655" s="75">
        <f t="shared" si="26"/>
        <v>220</v>
      </c>
      <c r="K655" s="75">
        <f t="shared" si="27"/>
        <v>44</v>
      </c>
      <c r="L655" s="88"/>
    </row>
    <row r="656" ht="17" customHeight="1" spans="1:12">
      <c r="A656" s="68" t="s">
        <v>2606</v>
      </c>
      <c r="B656" s="68" t="s">
        <v>2607</v>
      </c>
      <c r="C656" s="69" t="s">
        <v>2608</v>
      </c>
      <c r="D656" s="86" t="s">
        <v>2609</v>
      </c>
      <c r="E656" s="86" t="s">
        <v>44</v>
      </c>
      <c r="F656" s="86">
        <v>15615146272</v>
      </c>
      <c r="G656" s="87" t="s">
        <v>35</v>
      </c>
      <c r="H656" s="73">
        <v>5</v>
      </c>
      <c r="I656" s="73">
        <v>5</v>
      </c>
      <c r="J656" s="75">
        <f t="shared" si="26"/>
        <v>220</v>
      </c>
      <c r="K656" s="75">
        <f t="shared" si="27"/>
        <v>44</v>
      </c>
      <c r="L656" s="88"/>
    </row>
    <row r="657" ht="17" customHeight="1" spans="1:12">
      <c r="A657" s="68" t="s">
        <v>2610</v>
      </c>
      <c r="B657" s="68" t="s">
        <v>2611</v>
      </c>
      <c r="C657" s="69" t="s">
        <v>2612</v>
      </c>
      <c r="D657" s="86" t="s">
        <v>2613</v>
      </c>
      <c r="E657" s="86" t="s">
        <v>44</v>
      </c>
      <c r="F657" s="86">
        <v>15264074838</v>
      </c>
      <c r="G657" s="87" t="s">
        <v>35</v>
      </c>
      <c r="H657" s="73">
        <v>5</v>
      </c>
      <c r="I657" s="73">
        <v>5</v>
      </c>
      <c r="J657" s="75">
        <f t="shared" si="26"/>
        <v>220</v>
      </c>
      <c r="K657" s="75">
        <f t="shared" si="27"/>
        <v>44</v>
      </c>
      <c r="L657" s="88"/>
    </row>
    <row r="658" ht="17" customHeight="1" spans="1:12">
      <c r="A658" s="68" t="s">
        <v>2614</v>
      </c>
      <c r="B658" s="68" t="s">
        <v>2615</v>
      </c>
      <c r="C658" s="69" t="s">
        <v>2616</v>
      </c>
      <c r="D658" s="86" t="s">
        <v>2617</v>
      </c>
      <c r="E658" s="86" t="s">
        <v>44</v>
      </c>
      <c r="F658" s="86">
        <v>15764056862</v>
      </c>
      <c r="G658" s="87" t="s">
        <v>35</v>
      </c>
      <c r="H658" s="73">
        <v>10</v>
      </c>
      <c r="I658" s="73">
        <v>10</v>
      </c>
      <c r="J658" s="75">
        <f t="shared" si="26"/>
        <v>440</v>
      </c>
      <c r="K658" s="75">
        <f t="shared" si="27"/>
        <v>88</v>
      </c>
      <c r="L658" s="88"/>
    </row>
    <row r="659" ht="17" customHeight="1" spans="1:12">
      <c r="A659" s="68" t="s">
        <v>2618</v>
      </c>
      <c r="B659" s="68" t="s">
        <v>2619</v>
      </c>
      <c r="C659" s="69" t="s">
        <v>2620</v>
      </c>
      <c r="D659" s="94" t="s">
        <v>2621</v>
      </c>
      <c r="E659" s="86" t="s">
        <v>44</v>
      </c>
      <c r="F659" s="86">
        <v>17615517296</v>
      </c>
      <c r="G659" s="87" t="s">
        <v>35</v>
      </c>
      <c r="H659" s="73">
        <v>19</v>
      </c>
      <c r="I659" s="73">
        <v>19</v>
      </c>
      <c r="J659" s="75">
        <f t="shared" si="26"/>
        <v>836</v>
      </c>
      <c r="K659" s="75">
        <f t="shared" si="27"/>
        <v>167.2</v>
      </c>
      <c r="L659" s="88"/>
    </row>
    <row r="660" ht="17" customHeight="1" spans="1:12">
      <c r="A660" s="68" t="s">
        <v>2622</v>
      </c>
      <c r="B660" s="68" t="s">
        <v>2623</v>
      </c>
      <c r="C660" s="69" t="s">
        <v>2624</v>
      </c>
      <c r="D660" s="86" t="s">
        <v>2625</v>
      </c>
      <c r="E660" s="86" t="s">
        <v>44</v>
      </c>
      <c r="F660" s="86">
        <v>13518606142</v>
      </c>
      <c r="G660" s="87" t="s">
        <v>35</v>
      </c>
      <c r="H660" s="73">
        <v>5</v>
      </c>
      <c r="I660" s="73">
        <v>5</v>
      </c>
      <c r="J660" s="75">
        <f t="shared" si="26"/>
        <v>220</v>
      </c>
      <c r="K660" s="75">
        <f t="shared" si="27"/>
        <v>44</v>
      </c>
      <c r="L660" s="88"/>
    </row>
    <row r="661" ht="17" customHeight="1" spans="1:12">
      <c r="A661" s="68" t="s">
        <v>2626</v>
      </c>
      <c r="B661" s="68" t="s">
        <v>2627</v>
      </c>
      <c r="C661" s="69" t="s">
        <v>2628</v>
      </c>
      <c r="D661" s="86" t="s">
        <v>2629</v>
      </c>
      <c r="E661" s="86" t="s">
        <v>44</v>
      </c>
      <c r="F661" s="86">
        <v>15254041008</v>
      </c>
      <c r="G661" s="87" t="s">
        <v>35</v>
      </c>
      <c r="H661" s="73">
        <v>4</v>
      </c>
      <c r="I661" s="73">
        <v>4</v>
      </c>
      <c r="J661" s="75">
        <f t="shared" si="26"/>
        <v>176</v>
      </c>
      <c r="K661" s="75">
        <f t="shared" si="27"/>
        <v>35.2</v>
      </c>
      <c r="L661" s="88"/>
    </row>
    <row r="662" ht="17" customHeight="1" spans="1:12">
      <c r="A662" s="68" t="s">
        <v>2630</v>
      </c>
      <c r="B662" s="68" t="s">
        <v>2631</v>
      </c>
      <c r="C662" s="93" t="s">
        <v>2632</v>
      </c>
      <c r="D662" s="94" t="s">
        <v>2633</v>
      </c>
      <c r="E662" s="86" t="s">
        <v>44</v>
      </c>
      <c r="F662" s="86">
        <v>15865841301</v>
      </c>
      <c r="G662" s="87" t="s">
        <v>35</v>
      </c>
      <c r="H662" s="73">
        <v>10</v>
      </c>
      <c r="I662" s="73">
        <v>10</v>
      </c>
      <c r="J662" s="75">
        <f t="shared" si="26"/>
        <v>440</v>
      </c>
      <c r="K662" s="75">
        <f t="shared" si="27"/>
        <v>88</v>
      </c>
      <c r="L662" s="88"/>
    </row>
    <row r="663" ht="17" customHeight="1" spans="1:12">
      <c r="A663" s="68" t="s">
        <v>2634</v>
      </c>
      <c r="B663" s="68" t="s">
        <v>2635</v>
      </c>
      <c r="C663" s="93" t="s">
        <v>2636</v>
      </c>
      <c r="D663" s="94" t="s">
        <v>2637</v>
      </c>
      <c r="E663" s="86" t="s">
        <v>44</v>
      </c>
      <c r="F663" s="86">
        <v>16602617712</v>
      </c>
      <c r="G663" s="87" t="s">
        <v>35</v>
      </c>
      <c r="H663" s="73">
        <v>10</v>
      </c>
      <c r="I663" s="73">
        <v>10</v>
      </c>
      <c r="J663" s="75">
        <f t="shared" si="26"/>
        <v>440</v>
      </c>
      <c r="K663" s="75">
        <f t="shared" si="27"/>
        <v>88</v>
      </c>
      <c r="L663" s="88"/>
    </row>
    <row r="664" ht="17" customHeight="1" spans="1:12">
      <c r="A664" s="68" t="s">
        <v>2638</v>
      </c>
      <c r="B664" s="68" t="s">
        <v>2639</v>
      </c>
      <c r="C664" s="93" t="s">
        <v>2640</v>
      </c>
      <c r="D664" s="94" t="s">
        <v>2641</v>
      </c>
      <c r="E664" s="86" t="s">
        <v>44</v>
      </c>
      <c r="F664" s="86">
        <v>13275409796</v>
      </c>
      <c r="G664" s="87" t="s">
        <v>35</v>
      </c>
      <c r="H664" s="73">
        <v>15</v>
      </c>
      <c r="I664" s="73">
        <v>15</v>
      </c>
      <c r="J664" s="75">
        <f t="shared" si="26"/>
        <v>660</v>
      </c>
      <c r="K664" s="75">
        <f t="shared" si="27"/>
        <v>132</v>
      </c>
      <c r="L664" s="88"/>
    </row>
    <row r="665" ht="17" customHeight="1" spans="1:12">
      <c r="A665" s="68" t="s">
        <v>2642</v>
      </c>
      <c r="B665" s="68" t="s">
        <v>2643</v>
      </c>
      <c r="C665" s="93" t="s">
        <v>2644</v>
      </c>
      <c r="D665" s="94" t="s">
        <v>2645</v>
      </c>
      <c r="E665" s="86" t="s">
        <v>44</v>
      </c>
      <c r="F665" s="86">
        <v>15600502221</v>
      </c>
      <c r="G665" s="87" t="s">
        <v>35</v>
      </c>
      <c r="H665" s="73">
        <v>10</v>
      </c>
      <c r="I665" s="73">
        <v>10</v>
      </c>
      <c r="J665" s="75">
        <f t="shared" si="26"/>
        <v>440</v>
      </c>
      <c r="K665" s="75">
        <f t="shared" si="27"/>
        <v>88</v>
      </c>
      <c r="L665" s="88"/>
    </row>
    <row r="666" ht="17" customHeight="1" spans="1:12">
      <c r="A666" s="68" t="s">
        <v>2646</v>
      </c>
      <c r="B666" s="68" t="s">
        <v>2647</v>
      </c>
      <c r="C666" s="69" t="s">
        <v>2648</v>
      </c>
      <c r="D666" s="86" t="s">
        <v>2649</v>
      </c>
      <c r="E666" s="86" t="s">
        <v>44</v>
      </c>
      <c r="F666" s="86">
        <v>13073233642</v>
      </c>
      <c r="G666" s="87" t="s">
        <v>35</v>
      </c>
      <c r="H666" s="73">
        <v>5</v>
      </c>
      <c r="I666" s="73">
        <v>5</v>
      </c>
      <c r="J666" s="75">
        <f t="shared" si="26"/>
        <v>220</v>
      </c>
      <c r="K666" s="75">
        <f t="shared" si="27"/>
        <v>44</v>
      </c>
      <c r="L666" s="88"/>
    </row>
    <row r="667" ht="17" customHeight="1" spans="1:12">
      <c r="A667" s="68" t="s">
        <v>2650</v>
      </c>
      <c r="B667" s="68" t="s">
        <v>2651</v>
      </c>
      <c r="C667" s="69" t="s">
        <v>2652</v>
      </c>
      <c r="D667" s="86" t="s">
        <v>2653</v>
      </c>
      <c r="E667" s="86" t="s">
        <v>44</v>
      </c>
      <c r="F667" s="86">
        <v>13406032782</v>
      </c>
      <c r="G667" s="87" t="s">
        <v>35</v>
      </c>
      <c r="H667" s="73">
        <v>10</v>
      </c>
      <c r="I667" s="73">
        <v>10</v>
      </c>
      <c r="J667" s="75">
        <f t="shared" si="26"/>
        <v>440</v>
      </c>
      <c r="K667" s="75">
        <f t="shared" si="27"/>
        <v>88</v>
      </c>
      <c r="L667" s="88"/>
    </row>
    <row r="668" ht="17" customHeight="1" spans="1:12">
      <c r="A668" s="68" t="s">
        <v>2654</v>
      </c>
      <c r="B668" s="68" t="s">
        <v>2655</v>
      </c>
      <c r="C668" s="69" t="s">
        <v>2656</v>
      </c>
      <c r="D668" s="86" t="s">
        <v>2657</v>
      </c>
      <c r="E668" s="86" t="s">
        <v>44</v>
      </c>
      <c r="F668" s="86">
        <v>18805400211</v>
      </c>
      <c r="G668" s="87" t="s">
        <v>35</v>
      </c>
      <c r="H668" s="73">
        <v>10</v>
      </c>
      <c r="I668" s="73">
        <v>10</v>
      </c>
      <c r="J668" s="75">
        <f t="shared" si="26"/>
        <v>440</v>
      </c>
      <c r="K668" s="75">
        <f t="shared" si="27"/>
        <v>88</v>
      </c>
      <c r="L668" s="88"/>
    </row>
    <row r="669" ht="17" customHeight="1" spans="1:12">
      <c r="A669" s="68" t="s">
        <v>2658</v>
      </c>
      <c r="B669" s="68" t="s">
        <v>2659</v>
      </c>
      <c r="C669" s="69" t="s">
        <v>2660</v>
      </c>
      <c r="D669" s="86" t="s">
        <v>2661</v>
      </c>
      <c r="E669" s="86" t="s">
        <v>44</v>
      </c>
      <c r="F669" s="86">
        <v>18816018610</v>
      </c>
      <c r="G669" s="87" t="s">
        <v>35</v>
      </c>
      <c r="H669" s="73">
        <v>8</v>
      </c>
      <c r="I669" s="73">
        <v>8</v>
      </c>
      <c r="J669" s="75">
        <f t="shared" si="26"/>
        <v>352</v>
      </c>
      <c r="K669" s="75">
        <f t="shared" si="27"/>
        <v>70.4</v>
      </c>
      <c r="L669" s="88"/>
    </row>
    <row r="670" ht="17" customHeight="1" spans="1:12">
      <c r="A670" s="68" t="s">
        <v>2662</v>
      </c>
      <c r="B670" s="68" t="s">
        <v>2663</v>
      </c>
      <c r="C670" s="69" t="s">
        <v>2664</v>
      </c>
      <c r="D670" s="86" t="s">
        <v>2665</v>
      </c>
      <c r="E670" s="86" t="s">
        <v>44</v>
      </c>
      <c r="F670" s="86">
        <v>13869775652</v>
      </c>
      <c r="G670" s="87" t="s">
        <v>35</v>
      </c>
      <c r="H670" s="73">
        <v>5</v>
      </c>
      <c r="I670" s="73">
        <v>5</v>
      </c>
      <c r="J670" s="75">
        <f t="shared" si="26"/>
        <v>220</v>
      </c>
      <c r="K670" s="75">
        <f t="shared" si="27"/>
        <v>44</v>
      </c>
      <c r="L670" s="88"/>
    </row>
    <row r="671" ht="17" customHeight="1" spans="1:12">
      <c r="A671" s="68" t="s">
        <v>2666</v>
      </c>
      <c r="B671" s="68" t="s">
        <v>2667</v>
      </c>
      <c r="C671" s="69" t="s">
        <v>2668</v>
      </c>
      <c r="D671" s="86" t="s">
        <v>2669</v>
      </c>
      <c r="E671" s="86" t="s">
        <v>44</v>
      </c>
      <c r="F671" s="86">
        <v>13401254553</v>
      </c>
      <c r="G671" s="87" t="s">
        <v>35</v>
      </c>
      <c r="H671" s="73">
        <v>10</v>
      </c>
      <c r="I671" s="73">
        <v>10</v>
      </c>
      <c r="J671" s="75">
        <f t="shared" si="26"/>
        <v>440</v>
      </c>
      <c r="K671" s="75">
        <f t="shared" si="27"/>
        <v>88</v>
      </c>
      <c r="L671" s="88"/>
    </row>
    <row r="672" ht="17" customHeight="1" spans="1:12">
      <c r="A672" s="68" t="s">
        <v>2670</v>
      </c>
      <c r="B672" s="68" t="s">
        <v>2671</v>
      </c>
      <c r="C672" s="69" t="s">
        <v>2672</v>
      </c>
      <c r="D672" s="86" t="s">
        <v>2673</v>
      </c>
      <c r="E672" s="86" t="s">
        <v>44</v>
      </c>
      <c r="F672" s="86">
        <v>13423256382</v>
      </c>
      <c r="G672" s="87" t="s">
        <v>35</v>
      </c>
      <c r="H672" s="73">
        <v>10</v>
      </c>
      <c r="I672" s="73">
        <v>10</v>
      </c>
      <c r="J672" s="75">
        <f t="shared" si="26"/>
        <v>440</v>
      </c>
      <c r="K672" s="75">
        <f t="shared" si="27"/>
        <v>88</v>
      </c>
      <c r="L672" s="88"/>
    </row>
    <row r="673" ht="17" customHeight="1" spans="1:12">
      <c r="A673" s="68" t="s">
        <v>2674</v>
      </c>
      <c r="B673" s="68" t="s">
        <v>2675</v>
      </c>
      <c r="C673" s="69" t="s">
        <v>2676</v>
      </c>
      <c r="D673" s="86" t="s">
        <v>2677</v>
      </c>
      <c r="E673" s="86" t="s">
        <v>44</v>
      </c>
      <c r="F673" s="86">
        <v>15065036007</v>
      </c>
      <c r="G673" s="87" t="s">
        <v>314</v>
      </c>
      <c r="H673" s="73">
        <v>10</v>
      </c>
      <c r="I673" s="73">
        <v>10</v>
      </c>
      <c r="J673" s="75">
        <f t="shared" si="26"/>
        <v>440</v>
      </c>
      <c r="K673" s="75">
        <f t="shared" si="27"/>
        <v>88</v>
      </c>
      <c r="L673" s="88"/>
    </row>
    <row r="674" ht="17" customHeight="1" spans="1:12">
      <c r="A674" s="68" t="s">
        <v>2678</v>
      </c>
      <c r="B674" s="68" t="s">
        <v>2679</v>
      </c>
      <c r="C674" s="69" t="s">
        <v>2680</v>
      </c>
      <c r="D674" s="86" t="s">
        <v>2681</v>
      </c>
      <c r="E674" s="86" t="s">
        <v>44</v>
      </c>
      <c r="F674" s="86">
        <v>15601102936</v>
      </c>
      <c r="G674" s="87" t="s">
        <v>314</v>
      </c>
      <c r="H674" s="73">
        <v>8</v>
      </c>
      <c r="I674" s="73">
        <v>8</v>
      </c>
      <c r="J674" s="75">
        <f t="shared" si="26"/>
        <v>352</v>
      </c>
      <c r="K674" s="75">
        <f t="shared" si="27"/>
        <v>70.4</v>
      </c>
      <c r="L674" s="88"/>
    </row>
    <row r="675" ht="17" customHeight="1" spans="1:12">
      <c r="A675" s="68" t="s">
        <v>2682</v>
      </c>
      <c r="B675" s="68" t="s">
        <v>2683</v>
      </c>
      <c r="C675" s="69" t="s">
        <v>2684</v>
      </c>
      <c r="D675" s="86" t="s">
        <v>2685</v>
      </c>
      <c r="E675" s="86" t="s">
        <v>44</v>
      </c>
      <c r="F675" s="86">
        <v>16503073562</v>
      </c>
      <c r="G675" s="87" t="s">
        <v>314</v>
      </c>
      <c r="H675" s="73">
        <v>5</v>
      </c>
      <c r="I675" s="73">
        <v>5</v>
      </c>
      <c r="J675" s="75">
        <f t="shared" si="26"/>
        <v>220</v>
      </c>
      <c r="K675" s="75">
        <f t="shared" si="27"/>
        <v>44</v>
      </c>
      <c r="L675" s="88"/>
    </row>
    <row r="676" ht="17" customHeight="1" spans="1:12">
      <c r="A676" s="68" t="s">
        <v>2686</v>
      </c>
      <c r="B676" s="68" t="s">
        <v>2687</v>
      </c>
      <c r="C676" s="69" t="s">
        <v>2688</v>
      </c>
      <c r="D676" s="86" t="s">
        <v>2689</v>
      </c>
      <c r="E676" s="86" t="s">
        <v>44</v>
      </c>
      <c r="F676" s="86">
        <v>13953099212</v>
      </c>
      <c r="G676" s="87" t="s">
        <v>314</v>
      </c>
      <c r="H676" s="73">
        <v>10</v>
      </c>
      <c r="I676" s="73">
        <v>10</v>
      </c>
      <c r="J676" s="75">
        <f t="shared" si="26"/>
        <v>440</v>
      </c>
      <c r="K676" s="75">
        <f t="shared" si="27"/>
        <v>88</v>
      </c>
      <c r="L676" s="88"/>
    </row>
    <row r="677" ht="17" customHeight="1" spans="1:12">
      <c r="A677" s="68" t="s">
        <v>2690</v>
      </c>
      <c r="B677" s="68" t="s">
        <v>2691</v>
      </c>
      <c r="C677" s="69" t="s">
        <v>2692</v>
      </c>
      <c r="D677" s="86" t="s">
        <v>2693</v>
      </c>
      <c r="E677" s="86" t="s">
        <v>44</v>
      </c>
      <c r="F677" s="86">
        <v>13716140361</v>
      </c>
      <c r="G677" s="87" t="s">
        <v>314</v>
      </c>
      <c r="H677" s="73">
        <v>6</v>
      </c>
      <c r="I677" s="73">
        <v>6</v>
      </c>
      <c r="J677" s="75">
        <f t="shared" si="26"/>
        <v>264</v>
      </c>
      <c r="K677" s="75">
        <f t="shared" si="27"/>
        <v>52.8</v>
      </c>
      <c r="L677" s="88"/>
    </row>
    <row r="678" ht="17" customHeight="1" spans="1:12">
      <c r="A678" s="68" t="s">
        <v>2694</v>
      </c>
      <c r="B678" s="68" t="s">
        <v>2695</v>
      </c>
      <c r="C678" s="69" t="s">
        <v>2696</v>
      </c>
      <c r="D678" s="86" t="s">
        <v>2697</v>
      </c>
      <c r="E678" s="86" t="s">
        <v>44</v>
      </c>
      <c r="F678" s="86">
        <v>5303880392</v>
      </c>
      <c r="G678" s="87" t="s">
        <v>314</v>
      </c>
      <c r="H678" s="73">
        <v>5</v>
      </c>
      <c r="I678" s="73">
        <v>5</v>
      </c>
      <c r="J678" s="75">
        <f t="shared" si="26"/>
        <v>220</v>
      </c>
      <c r="K678" s="75">
        <f t="shared" si="27"/>
        <v>44</v>
      </c>
      <c r="L678" s="88"/>
    </row>
    <row r="679" ht="17" customHeight="1" spans="1:12">
      <c r="A679" s="68" t="s">
        <v>2698</v>
      </c>
      <c r="B679" s="68" t="s">
        <v>2699</v>
      </c>
      <c r="C679" s="69" t="s">
        <v>2700</v>
      </c>
      <c r="D679" s="86" t="s">
        <v>2701</v>
      </c>
      <c r="E679" s="86" t="s">
        <v>44</v>
      </c>
      <c r="F679" s="86">
        <v>15550733973</v>
      </c>
      <c r="G679" s="87" t="s">
        <v>314</v>
      </c>
      <c r="H679" s="73">
        <v>10</v>
      </c>
      <c r="I679" s="73">
        <v>10</v>
      </c>
      <c r="J679" s="75">
        <f t="shared" si="26"/>
        <v>440</v>
      </c>
      <c r="K679" s="75">
        <f t="shared" si="27"/>
        <v>88</v>
      </c>
      <c r="L679" s="88"/>
    </row>
    <row r="680" ht="17" customHeight="1" spans="1:12">
      <c r="A680" s="68" t="s">
        <v>2702</v>
      </c>
      <c r="B680" s="68" t="s">
        <v>2703</v>
      </c>
      <c r="C680" s="69" t="s">
        <v>2704</v>
      </c>
      <c r="D680" s="86" t="s">
        <v>2705</v>
      </c>
      <c r="E680" s="86" t="s">
        <v>44</v>
      </c>
      <c r="F680" s="86">
        <v>15753019303</v>
      </c>
      <c r="G680" s="87" t="s">
        <v>314</v>
      </c>
      <c r="H680" s="73">
        <v>8</v>
      </c>
      <c r="I680" s="73">
        <v>8</v>
      </c>
      <c r="J680" s="75">
        <f t="shared" si="26"/>
        <v>352</v>
      </c>
      <c r="K680" s="75">
        <f t="shared" si="27"/>
        <v>70.4</v>
      </c>
      <c r="L680" s="88"/>
    </row>
    <row r="681" ht="17" customHeight="1" spans="1:12">
      <c r="A681" s="68" t="s">
        <v>2706</v>
      </c>
      <c r="B681" s="68" t="s">
        <v>2707</v>
      </c>
      <c r="C681" s="69" t="s">
        <v>2708</v>
      </c>
      <c r="D681" s="86" t="s">
        <v>2709</v>
      </c>
      <c r="E681" s="86" t="s">
        <v>44</v>
      </c>
      <c r="F681" s="86">
        <v>13295304980</v>
      </c>
      <c r="G681" s="87" t="s">
        <v>314</v>
      </c>
      <c r="H681" s="73">
        <v>10</v>
      </c>
      <c r="I681" s="73">
        <v>10</v>
      </c>
      <c r="J681" s="75">
        <f t="shared" si="26"/>
        <v>440</v>
      </c>
      <c r="K681" s="75">
        <f t="shared" si="27"/>
        <v>88</v>
      </c>
      <c r="L681" s="88"/>
    </row>
    <row r="682" ht="17" customHeight="1" spans="1:12">
      <c r="A682" s="68" t="s">
        <v>2710</v>
      </c>
      <c r="B682" s="68" t="s">
        <v>2711</v>
      </c>
      <c r="C682" s="69" t="s">
        <v>2712</v>
      </c>
      <c r="D682" s="86" t="s">
        <v>2713</v>
      </c>
      <c r="E682" s="86" t="s">
        <v>44</v>
      </c>
      <c r="F682" s="86">
        <v>18253066365</v>
      </c>
      <c r="G682" s="87" t="s">
        <v>314</v>
      </c>
      <c r="H682" s="73">
        <v>10</v>
      </c>
      <c r="I682" s="73">
        <v>10</v>
      </c>
      <c r="J682" s="75">
        <f t="shared" si="26"/>
        <v>440</v>
      </c>
      <c r="K682" s="75">
        <f t="shared" si="27"/>
        <v>88</v>
      </c>
      <c r="L682" s="88"/>
    </row>
    <row r="683" ht="17" customHeight="1" spans="1:12">
      <c r="A683" s="68" t="s">
        <v>2714</v>
      </c>
      <c r="B683" s="68" t="s">
        <v>2715</v>
      </c>
      <c r="C683" s="69" t="s">
        <v>2716</v>
      </c>
      <c r="D683" s="86" t="s">
        <v>2717</v>
      </c>
      <c r="E683" s="86" t="s">
        <v>44</v>
      </c>
      <c r="F683" s="86">
        <v>15965821778</v>
      </c>
      <c r="G683" s="87" t="s">
        <v>314</v>
      </c>
      <c r="H683" s="73">
        <v>5</v>
      </c>
      <c r="I683" s="73">
        <v>5</v>
      </c>
      <c r="J683" s="75">
        <f t="shared" si="26"/>
        <v>220</v>
      </c>
      <c r="K683" s="75">
        <f t="shared" si="27"/>
        <v>44</v>
      </c>
      <c r="L683" s="88"/>
    </row>
    <row r="684" ht="17" customHeight="1" spans="1:12">
      <c r="A684" s="68" t="s">
        <v>2718</v>
      </c>
      <c r="B684" s="68" t="s">
        <v>2719</v>
      </c>
      <c r="C684" s="69" t="s">
        <v>2720</v>
      </c>
      <c r="D684" s="86" t="s">
        <v>2721</v>
      </c>
      <c r="E684" s="86" t="s">
        <v>44</v>
      </c>
      <c r="F684" s="86">
        <v>15562750886</v>
      </c>
      <c r="G684" s="87" t="s">
        <v>314</v>
      </c>
      <c r="H684" s="73">
        <v>10</v>
      </c>
      <c r="I684" s="73">
        <v>10</v>
      </c>
      <c r="J684" s="75">
        <f t="shared" si="26"/>
        <v>440</v>
      </c>
      <c r="K684" s="75">
        <f t="shared" si="27"/>
        <v>88</v>
      </c>
      <c r="L684" s="88"/>
    </row>
    <row r="685" ht="17" customHeight="1" spans="1:12">
      <c r="A685" s="68" t="s">
        <v>2722</v>
      </c>
      <c r="B685" s="68" t="s">
        <v>2723</v>
      </c>
      <c r="C685" s="69" t="s">
        <v>2724</v>
      </c>
      <c r="D685" s="86" t="s">
        <v>2725</v>
      </c>
      <c r="E685" s="86" t="s">
        <v>44</v>
      </c>
      <c r="F685" s="86">
        <v>15065008612</v>
      </c>
      <c r="G685" s="87" t="s">
        <v>314</v>
      </c>
      <c r="H685" s="73">
        <v>10</v>
      </c>
      <c r="I685" s="73">
        <v>10</v>
      </c>
      <c r="J685" s="75">
        <f t="shared" si="26"/>
        <v>440</v>
      </c>
      <c r="K685" s="75">
        <f t="shared" si="27"/>
        <v>88</v>
      </c>
      <c r="L685" s="88"/>
    </row>
    <row r="686" ht="17" customHeight="1" spans="1:12">
      <c r="A686" s="68" t="s">
        <v>2726</v>
      </c>
      <c r="B686" s="68" t="s">
        <v>2727</v>
      </c>
      <c r="C686" s="69" t="s">
        <v>2728</v>
      </c>
      <c r="D686" s="86" t="s">
        <v>2729</v>
      </c>
      <c r="E686" s="86" t="s">
        <v>44</v>
      </c>
      <c r="F686" s="86">
        <v>18453063991</v>
      </c>
      <c r="G686" s="87" t="s">
        <v>314</v>
      </c>
      <c r="H686" s="73">
        <v>10</v>
      </c>
      <c r="I686" s="73">
        <v>10</v>
      </c>
      <c r="J686" s="75">
        <f t="shared" si="26"/>
        <v>440</v>
      </c>
      <c r="K686" s="75">
        <f t="shared" si="27"/>
        <v>88</v>
      </c>
      <c r="L686" s="88"/>
    </row>
    <row r="687" ht="17" customHeight="1" spans="1:12">
      <c r="A687" s="68" t="s">
        <v>2730</v>
      </c>
      <c r="B687" s="68" t="s">
        <v>219</v>
      </c>
      <c r="C687" s="69" t="s">
        <v>2731</v>
      </c>
      <c r="D687" s="86" t="s">
        <v>2732</v>
      </c>
      <c r="E687" s="86" t="s">
        <v>44</v>
      </c>
      <c r="F687" s="86">
        <v>15253065635</v>
      </c>
      <c r="G687" s="87" t="s">
        <v>314</v>
      </c>
      <c r="H687" s="73">
        <v>10</v>
      </c>
      <c r="I687" s="73">
        <v>10</v>
      </c>
      <c r="J687" s="75">
        <f t="shared" si="26"/>
        <v>440</v>
      </c>
      <c r="K687" s="75">
        <f t="shared" si="27"/>
        <v>88</v>
      </c>
      <c r="L687" s="88"/>
    </row>
    <row r="688" ht="17" customHeight="1" spans="1:12">
      <c r="A688" s="68" t="s">
        <v>2733</v>
      </c>
      <c r="B688" s="68" t="s">
        <v>2734</v>
      </c>
      <c r="C688" s="69" t="s">
        <v>2735</v>
      </c>
      <c r="D688" s="86" t="s">
        <v>2736</v>
      </c>
      <c r="E688" s="86" t="s">
        <v>44</v>
      </c>
      <c r="F688" s="86">
        <v>19861037858</v>
      </c>
      <c r="G688" s="87" t="s">
        <v>35</v>
      </c>
      <c r="H688" s="73">
        <v>10</v>
      </c>
      <c r="I688" s="73">
        <v>10</v>
      </c>
      <c r="J688" s="75">
        <f t="shared" si="26"/>
        <v>440</v>
      </c>
      <c r="K688" s="75">
        <f t="shared" si="27"/>
        <v>88</v>
      </c>
      <c r="L688" s="88"/>
    </row>
    <row r="689" ht="17" customHeight="1" spans="1:12">
      <c r="A689" s="68" t="s">
        <v>2737</v>
      </c>
      <c r="B689" s="68" t="s">
        <v>2738</v>
      </c>
      <c r="C689" s="69" t="s">
        <v>2739</v>
      </c>
      <c r="D689" s="86" t="s">
        <v>2740</v>
      </c>
      <c r="E689" s="86" t="s">
        <v>44</v>
      </c>
      <c r="F689" s="86">
        <v>18369063790</v>
      </c>
      <c r="G689" s="87" t="s">
        <v>35</v>
      </c>
      <c r="H689" s="73">
        <v>6</v>
      </c>
      <c r="I689" s="73">
        <v>6</v>
      </c>
      <c r="J689" s="75">
        <f t="shared" si="26"/>
        <v>264</v>
      </c>
      <c r="K689" s="75">
        <f t="shared" si="27"/>
        <v>52.8</v>
      </c>
      <c r="L689" s="88"/>
    </row>
    <row r="690" ht="17" customHeight="1" spans="1:12">
      <c r="A690" s="68" t="s">
        <v>2741</v>
      </c>
      <c r="B690" s="68" t="s">
        <v>2742</v>
      </c>
      <c r="C690" s="69" t="s">
        <v>2743</v>
      </c>
      <c r="D690" s="86" t="s">
        <v>2744</v>
      </c>
      <c r="E690" s="86" t="s">
        <v>44</v>
      </c>
      <c r="F690" s="86">
        <v>15505303491</v>
      </c>
      <c r="G690" s="87" t="s">
        <v>35</v>
      </c>
      <c r="H690" s="73">
        <v>10</v>
      </c>
      <c r="I690" s="73">
        <v>10</v>
      </c>
      <c r="J690" s="75">
        <f t="shared" si="26"/>
        <v>440</v>
      </c>
      <c r="K690" s="75">
        <f t="shared" si="27"/>
        <v>88</v>
      </c>
      <c r="L690" s="88"/>
    </row>
    <row r="691" ht="17" customHeight="1" spans="1:12">
      <c r="A691" s="68" t="s">
        <v>2745</v>
      </c>
      <c r="B691" s="68" t="s">
        <v>2746</v>
      </c>
      <c r="C691" s="69" t="s">
        <v>2747</v>
      </c>
      <c r="D691" s="86" t="s">
        <v>2748</v>
      </c>
      <c r="E691" s="86" t="s">
        <v>44</v>
      </c>
      <c r="F691" s="86">
        <v>15806708185</v>
      </c>
      <c r="G691" s="87" t="s">
        <v>35</v>
      </c>
      <c r="H691" s="73">
        <v>11</v>
      </c>
      <c r="I691" s="73">
        <v>11</v>
      </c>
      <c r="J691" s="75">
        <f t="shared" si="26"/>
        <v>484</v>
      </c>
      <c r="K691" s="75">
        <f t="shared" si="27"/>
        <v>96.8</v>
      </c>
      <c r="L691" s="88"/>
    </row>
    <row r="692" ht="17" customHeight="1" spans="1:12">
      <c r="A692" s="68" t="s">
        <v>2749</v>
      </c>
      <c r="B692" s="68" t="s">
        <v>2750</v>
      </c>
      <c r="C692" s="69" t="s">
        <v>2751</v>
      </c>
      <c r="D692" s="86" t="s">
        <v>2752</v>
      </c>
      <c r="E692" s="86" t="s">
        <v>44</v>
      </c>
      <c r="F692" s="86">
        <v>17078010234</v>
      </c>
      <c r="G692" s="87" t="s">
        <v>35</v>
      </c>
      <c r="H692" s="73">
        <v>10</v>
      </c>
      <c r="I692" s="73">
        <v>10</v>
      </c>
      <c r="J692" s="75">
        <f t="shared" si="26"/>
        <v>440</v>
      </c>
      <c r="K692" s="75">
        <f t="shared" si="27"/>
        <v>88</v>
      </c>
      <c r="L692" s="88"/>
    </row>
    <row r="693" ht="17" customHeight="1" spans="1:12">
      <c r="A693" s="68" t="s">
        <v>2753</v>
      </c>
      <c r="B693" s="68" t="s">
        <v>2754</v>
      </c>
      <c r="C693" s="69" t="s">
        <v>2755</v>
      </c>
      <c r="D693" s="86" t="s">
        <v>2756</v>
      </c>
      <c r="E693" s="86" t="s">
        <v>44</v>
      </c>
      <c r="F693" s="86">
        <v>15240309773</v>
      </c>
      <c r="G693" s="87" t="s">
        <v>35</v>
      </c>
      <c r="H693" s="73">
        <v>11</v>
      </c>
      <c r="I693" s="73">
        <v>11</v>
      </c>
      <c r="J693" s="75">
        <f t="shared" si="26"/>
        <v>484</v>
      </c>
      <c r="K693" s="75">
        <f t="shared" si="27"/>
        <v>96.8</v>
      </c>
      <c r="L693" s="88"/>
    </row>
    <row r="694" ht="17" customHeight="1" spans="1:12">
      <c r="A694" s="68" t="s">
        <v>2757</v>
      </c>
      <c r="B694" s="68" t="s">
        <v>2758</v>
      </c>
      <c r="C694" s="69" t="s">
        <v>2759</v>
      </c>
      <c r="D694" s="86" t="s">
        <v>2760</v>
      </c>
      <c r="E694" s="86" t="s">
        <v>44</v>
      </c>
      <c r="F694" s="86">
        <v>15275405627</v>
      </c>
      <c r="G694" s="87" t="s">
        <v>35</v>
      </c>
      <c r="H694" s="73">
        <v>10</v>
      </c>
      <c r="I694" s="73">
        <v>10</v>
      </c>
      <c r="J694" s="75">
        <f t="shared" si="26"/>
        <v>440</v>
      </c>
      <c r="K694" s="75">
        <f t="shared" si="27"/>
        <v>88</v>
      </c>
      <c r="L694" s="88"/>
    </row>
    <row r="695" ht="17" customHeight="1" spans="1:12">
      <c r="A695" s="68" t="s">
        <v>2761</v>
      </c>
      <c r="B695" s="68" t="s">
        <v>2762</v>
      </c>
      <c r="C695" s="69" t="s">
        <v>2763</v>
      </c>
      <c r="D695" s="86" t="s">
        <v>2764</v>
      </c>
      <c r="E695" s="86" t="s">
        <v>44</v>
      </c>
      <c r="F695" s="86">
        <v>15166318901</v>
      </c>
      <c r="G695" s="87" t="s">
        <v>35</v>
      </c>
      <c r="H695" s="73">
        <v>10</v>
      </c>
      <c r="I695" s="73">
        <v>10</v>
      </c>
      <c r="J695" s="75">
        <f t="shared" si="26"/>
        <v>440</v>
      </c>
      <c r="K695" s="75">
        <f t="shared" si="27"/>
        <v>88</v>
      </c>
      <c r="L695" s="88"/>
    </row>
    <row r="696" ht="17" customHeight="1" spans="1:12">
      <c r="A696" s="68" t="s">
        <v>2765</v>
      </c>
      <c r="B696" s="68" t="s">
        <v>2766</v>
      </c>
      <c r="C696" s="69" t="s">
        <v>2767</v>
      </c>
      <c r="D696" s="86" t="s">
        <v>2768</v>
      </c>
      <c r="E696" s="86" t="s">
        <v>44</v>
      </c>
      <c r="F696" s="86">
        <v>17661488281</v>
      </c>
      <c r="G696" s="87" t="s">
        <v>35</v>
      </c>
      <c r="H696" s="73">
        <v>10</v>
      </c>
      <c r="I696" s="73">
        <v>10</v>
      </c>
      <c r="J696" s="75">
        <f t="shared" si="26"/>
        <v>440</v>
      </c>
      <c r="K696" s="75">
        <f t="shared" si="27"/>
        <v>88</v>
      </c>
      <c r="L696" s="88"/>
    </row>
    <row r="697" ht="17" customHeight="1" spans="1:12">
      <c r="A697" s="68" t="s">
        <v>2769</v>
      </c>
      <c r="B697" s="68" t="s">
        <v>2770</v>
      </c>
      <c r="C697" s="69" t="s">
        <v>2771</v>
      </c>
      <c r="D697" s="86" t="s">
        <v>2772</v>
      </c>
      <c r="E697" s="86" t="s">
        <v>44</v>
      </c>
      <c r="F697" s="86">
        <v>18769012077</v>
      </c>
      <c r="G697" s="87" t="s">
        <v>35</v>
      </c>
      <c r="H697" s="73">
        <v>10</v>
      </c>
      <c r="I697" s="73">
        <v>10</v>
      </c>
      <c r="J697" s="75">
        <f t="shared" si="26"/>
        <v>440</v>
      </c>
      <c r="K697" s="75">
        <f t="shared" si="27"/>
        <v>88</v>
      </c>
      <c r="L697" s="88"/>
    </row>
    <row r="698" ht="17" customHeight="1" spans="1:12">
      <c r="A698" s="68" t="s">
        <v>2773</v>
      </c>
      <c r="B698" s="68" t="s">
        <v>2774</v>
      </c>
      <c r="C698" s="69" t="s">
        <v>2775</v>
      </c>
      <c r="D698" s="86" t="s">
        <v>2776</v>
      </c>
      <c r="E698" s="86" t="s">
        <v>44</v>
      </c>
      <c r="F698" s="86">
        <v>15169755149</v>
      </c>
      <c r="G698" s="87" t="s">
        <v>35</v>
      </c>
      <c r="H698" s="73">
        <v>20</v>
      </c>
      <c r="I698" s="73">
        <v>20</v>
      </c>
      <c r="J698" s="75">
        <f t="shared" si="26"/>
        <v>880</v>
      </c>
      <c r="K698" s="75">
        <f t="shared" si="27"/>
        <v>176</v>
      </c>
      <c r="L698" s="88"/>
    </row>
    <row r="699" ht="17" customHeight="1" spans="1:12">
      <c r="A699" s="68" t="s">
        <v>2777</v>
      </c>
      <c r="B699" s="68" t="s">
        <v>2778</v>
      </c>
      <c r="C699" s="69" t="s">
        <v>2779</v>
      </c>
      <c r="D699" s="86" t="s">
        <v>2780</v>
      </c>
      <c r="E699" s="86" t="s">
        <v>44</v>
      </c>
      <c r="F699" s="86">
        <v>19862406986</v>
      </c>
      <c r="G699" s="87" t="s">
        <v>35</v>
      </c>
      <c r="H699" s="73">
        <v>10</v>
      </c>
      <c r="I699" s="73">
        <v>10</v>
      </c>
      <c r="J699" s="75">
        <f t="shared" si="26"/>
        <v>440</v>
      </c>
      <c r="K699" s="75">
        <f t="shared" si="27"/>
        <v>88</v>
      </c>
      <c r="L699" s="88"/>
    </row>
    <row r="700" ht="17" customHeight="1" spans="1:12">
      <c r="A700" s="68" t="s">
        <v>2781</v>
      </c>
      <c r="B700" s="68" t="s">
        <v>2782</v>
      </c>
      <c r="C700" s="69" t="s">
        <v>2783</v>
      </c>
      <c r="D700" s="86" t="s">
        <v>2784</v>
      </c>
      <c r="E700" s="86" t="s">
        <v>44</v>
      </c>
      <c r="F700" s="86">
        <v>13912955984</v>
      </c>
      <c r="G700" s="87" t="s">
        <v>35</v>
      </c>
      <c r="H700" s="73">
        <v>6</v>
      </c>
      <c r="I700" s="73">
        <v>6</v>
      </c>
      <c r="J700" s="75">
        <f t="shared" si="26"/>
        <v>264</v>
      </c>
      <c r="K700" s="75">
        <f t="shared" si="27"/>
        <v>52.8</v>
      </c>
      <c r="L700" s="88"/>
    </row>
    <row r="701" ht="17" customHeight="1" spans="1:12">
      <c r="A701" s="68" t="s">
        <v>2785</v>
      </c>
      <c r="B701" s="68" t="s">
        <v>58</v>
      </c>
      <c r="C701" s="69" t="s">
        <v>2786</v>
      </c>
      <c r="D701" s="86" t="s">
        <v>2787</v>
      </c>
      <c r="E701" s="86" t="s">
        <v>44</v>
      </c>
      <c r="F701" s="86">
        <v>17515724425</v>
      </c>
      <c r="G701" s="87" t="s">
        <v>35</v>
      </c>
      <c r="H701" s="73">
        <v>10</v>
      </c>
      <c r="I701" s="73">
        <v>10</v>
      </c>
      <c r="J701" s="75">
        <f t="shared" si="26"/>
        <v>440</v>
      </c>
      <c r="K701" s="75">
        <f t="shared" si="27"/>
        <v>88</v>
      </c>
      <c r="L701" s="88"/>
    </row>
    <row r="702" ht="17" customHeight="1" spans="1:12">
      <c r="A702" s="68" t="s">
        <v>2788</v>
      </c>
      <c r="B702" s="68" t="s">
        <v>2789</v>
      </c>
      <c r="C702" s="69" t="s">
        <v>2790</v>
      </c>
      <c r="D702" s="86" t="s">
        <v>2791</v>
      </c>
      <c r="E702" s="86" t="s">
        <v>44</v>
      </c>
      <c r="F702" s="86">
        <v>13255301923</v>
      </c>
      <c r="G702" s="87" t="s">
        <v>35</v>
      </c>
      <c r="H702" s="73">
        <v>11</v>
      </c>
      <c r="I702" s="73">
        <v>11</v>
      </c>
      <c r="J702" s="75">
        <f t="shared" si="26"/>
        <v>484</v>
      </c>
      <c r="K702" s="75">
        <f t="shared" si="27"/>
        <v>96.8</v>
      </c>
      <c r="L702" s="88"/>
    </row>
    <row r="703" ht="17" customHeight="1" spans="1:12">
      <c r="A703" s="68" t="s">
        <v>2792</v>
      </c>
      <c r="B703" s="68" t="s">
        <v>2793</v>
      </c>
      <c r="C703" s="69" t="s">
        <v>2794</v>
      </c>
      <c r="D703" s="86" t="s">
        <v>2795</v>
      </c>
      <c r="E703" s="86" t="s">
        <v>44</v>
      </c>
      <c r="F703" s="86">
        <v>13145306719</v>
      </c>
      <c r="G703" s="87" t="s">
        <v>35</v>
      </c>
      <c r="H703" s="73">
        <v>10</v>
      </c>
      <c r="I703" s="73">
        <v>10</v>
      </c>
      <c r="J703" s="75">
        <f t="shared" si="26"/>
        <v>440</v>
      </c>
      <c r="K703" s="75">
        <f t="shared" si="27"/>
        <v>88</v>
      </c>
      <c r="L703" s="88"/>
    </row>
    <row r="704" ht="17" customHeight="1" spans="1:12">
      <c r="A704" s="68" t="s">
        <v>2796</v>
      </c>
      <c r="B704" s="68" t="s">
        <v>2797</v>
      </c>
      <c r="C704" s="69" t="s">
        <v>2798</v>
      </c>
      <c r="D704" s="86" t="s">
        <v>2799</v>
      </c>
      <c r="E704" s="86" t="s">
        <v>44</v>
      </c>
      <c r="F704" s="86">
        <v>19105304142</v>
      </c>
      <c r="G704" s="87" t="s">
        <v>35</v>
      </c>
      <c r="H704" s="73">
        <v>10</v>
      </c>
      <c r="I704" s="73">
        <v>10</v>
      </c>
      <c r="J704" s="75">
        <f t="shared" si="26"/>
        <v>440</v>
      </c>
      <c r="K704" s="75">
        <f t="shared" si="27"/>
        <v>88</v>
      </c>
      <c r="L704" s="88"/>
    </row>
    <row r="705" ht="17" customHeight="1" spans="1:12">
      <c r="A705" s="68" t="s">
        <v>2800</v>
      </c>
      <c r="B705" s="68" t="s">
        <v>2801</v>
      </c>
      <c r="C705" s="69" t="s">
        <v>2802</v>
      </c>
      <c r="D705" s="86" t="s">
        <v>2803</v>
      </c>
      <c r="E705" s="86" t="s">
        <v>44</v>
      </c>
      <c r="F705" s="86">
        <v>15552337846</v>
      </c>
      <c r="G705" s="87" t="s">
        <v>35</v>
      </c>
      <c r="H705" s="73">
        <v>10</v>
      </c>
      <c r="I705" s="73">
        <v>10</v>
      </c>
      <c r="J705" s="75">
        <f t="shared" si="26"/>
        <v>440</v>
      </c>
      <c r="K705" s="75">
        <f t="shared" si="27"/>
        <v>88</v>
      </c>
      <c r="L705" s="88"/>
    </row>
    <row r="706" ht="17" customHeight="1" spans="1:12">
      <c r="A706" s="68" t="s">
        <v>2804</v>
      </c>
      <c r="B706" s="68" t="s">
        <v>2805</v>
      </c>
      <c r="C706" s="69" t="s">
        <v>2806</v>
      </c>
      <c r="D706" s="86" t="s">
        <v>2807</v>
      </c>
      <c r="E706" s="86" t="s">
        <v>44</v>
      </c>
      <c r="F706" s="86">
        <v>15554563968</v>
      </c>
      <c r="G706" s="87" t="s">
        <v>35</v>
      </c>
      <c r="H706" s="73">
        <v>5</v>
      </c>
      <c r="I706" s="73">
        <v>5</v>
      </c>
      <c r="J706" s="75">
        <f t="shared" si="26"/>
        <v>220</v>
      </c>
      <c r="K706" s="75">
        <f t="shared" si="27"/>
        <v>44</v>
      </c>
      <c r="L706" s="88"/>
    </row>
    <row r="707" ht="17" customHeight="1" spans="1:12">
      <c r="A707" s="68" t="s">
        <v>2808</v>
      </c>
      <c r="B707" s="68" t="s">
        <v>2809</v>
      </c>
      <c r="C707" s="69" t="s">
        <v>2810</v>
      </c>
      <c r="D707" s="86" t="s">
        <v>2811</v>
      </c>
      <c r="E707" s="86" t="s">
        <v>44</v>
      </c>
      <c r="F707" s="86">
        <v>13031706291</v>
      </c>
      <c r="G707" s="87" t="s">
        <v>35</v>
      </c>
      <c r="H707" s="73">
        <v>10</v>
      </c>
      <c r="I707" s="73">
        <v>10</v>
      </c>
      <c r="J707" s="75">
        <f t="shared" si="26"/>
        <v>440</v>
      </c>
      <c r="K707" s="75">
        <f t="shared" si="27"/>
        <v>88</v>
      </c>
      <c r="L707" s="88"/>
    </row>
    <row r="708" ht="17" customHeight="1" spans="1:12">
      <c r="A708" s="68" t="s">
        <v>2812</v>
      </c>
      <c r="B708" s="68" t="s">
        <v>2813</v>
      </c>
      <c r="C708" s="69" t="s">
        <v>2814</v>
      </c>
      <c r="D708" s="86" t="s">
        <v>2815</v>
      </c>
      <c r="E708" s="86" t="s">
        <v>44</v>
      </c>
      <c r="F708" s="86">
        <v>18325400036</v>
      </c>
      <c r="G708" s="87" t="s">
        <v>35</v>
      </c>
      <c r="H708" s="73">
        <v>10</v>
      </c>
      <c r="I708" s="73">
        <v>10</v>
      </c>
      <c r="J708" s="75">
        <f t="shared" si="26"/>
        <v>440</v>
      </c>
      <c r="K708" s="75">
        <f t="shared" si="27"/>
        <v>88</v>
      </c>
      <c r="L708" s="88"/>
    </row>
    <row r="709" ht="17" customHeight="1" spans="1:12">
      <c r="A709" s="68" t="s">
        <v>2816</v>
      </c>
      <c r="B709" s="68" t="s">
        <v>2817</v>
      </c>
      <c r="C709" s="69" t="s">
        <v>2818</v>
      </c>
      <c r="D709" s="86" t="s">
        <v>2819</v>
      </c>
      <c r="E709" s="86" t="s">
        <v>44</v>
      </c>
      <c r="F709" s="86">
        <v>19861017500</v>
      </c>
      <c r="G709" s="87" t="s">
        <v>35</v>
      </c>
      <c r="H709" s="73">
        <v>10</v>
      </c>
      <c r="I709" s="73">
        <v>10</v>
      </c>
      <c r="J709" s="75">
        <f t="shared" si="26"/>
        <v>440</v>
      </c>
      <c r="K709" s="75">
        <f t="shared" si="27"/>
        <v>88</v>
      </c>
      <c r="L709" s="88"/>
    </row>
    <row r="710" ht="17" customHeight="1" spans="1:12">
      <c r="A710" s="68" t="s">
        <v>2820</v>
      </c>
      <c r="B710" s="68" t="s">
        <v>2821</v>
      </c>
      <c r="C710" s="69" t="s">
        <v>2822</v>
      </c>
      <c r="D710" s="86" t="s">
        <v>2823</v>
      </c>
      <c r="E710" s="86" t="s">
        <v>44</v>
      </c>
      <c r="F710" s="86">
        <v>18462307797</v>
      </c>
      <c r="G710" s="87" t="s">
        <v>122</v>
      </c>
      <c r="H710" s="73">
        <v>10</v>
      </c>
      <c r="I710" s="73">
        <v>10</v>
      </c>
      <c r="J710" s="75">
        <f t="shared" si="26"/>
        <v>440</v>
      </c>
      <c r="K710" s="75">
        <f t="shared" si="27"/>
        <v>88</v>
      </c>
      <c r="L710" s="88"/>
    </row>
    <row r="711" ht="17" customHeight="1" spans="1:12">
      <c r="A711" s="68" t="s">
        <v>2824</v>
      </c>
      <c r="B711" s="68" t="s">
        <v>2825</v>
      </c>
      <c r="C711" s="69" t="s">
        <v>2826</v>
      </c>
      <c r="D711" s="86" t="s">
        <v>2827</v>
      </c>
      <c r="E711" s="86" t="s">
        <v>44</v>
      </c>
      <c r="F711" s="86">
        <v>13061579154</v>
      </c>
      <c r="G711" s="87" t="s">
        <v>122</v>
      </c>
      <c r="H711" s="73">
        <v>10</v>
      </c>
      <c r="I711" s="73">
        <v>10</v>
      </c>
      <c r="J711" s="75">
        <f t="shared" si="26"/>
        <v>440</v>
      </c>
      <c r="K711" s="75">
        <f t="shared" si="27"/>
        <v>88</v>
      </c>
      <c r="L711" s="88"/>
    </row>
    <row r="712" ht="17" customHeight="1" spans="1:12">
      <c r="A712" s="68" t="s">
        <v>2828</v>
      </c>
      <c r="B712" s="68" t="s">
        <v>2829</v>
      </c>
      <c r="C712" s="69" t="s">
        <v>2830</v>
      </c>
      <c r="D712" s="86" t="s">
        <v>2831</v>
      </c>
      <c r="E712" s="86" t="s">
        <v>44</v>
      </c>
      <c r="F712" s="86">
        <v>15505405853</v>
      </c>
      <c r="G712" s="87" t="s">
        <v>122</v>
      </c>
      <c r="H712" s="73">
        <v>10</v>
      </c>
      <c r="I712" s="73">
        <v>10</v>
      </c>
      <c r="J712" s="75">
        <f t="shared" si="26"/>
        <v>440</v>
      </c>
      <c r="K712" s="75">
        <f t="shared" si="27"/>
        <v>88</v>
      </c>
      <c r="L712" s="88"/>
    </row>
    <row r="713" ht="17" customHeight="1" spans="1:12">
      <c r="A713" s="68" t="s">
        <v>2832</v>
      </c>
      <c r="B713" s="68" t="s">
        <v>2833</v>
      </c>
      <c r="C713" s="69" t="s">
        <v>2834</v>
      </c>
      <c r="D713" s="86" t="s">
        <v>2835</v>
      </c>
      <c r="E713" s="86" t="s">
        <v>44</v>
      </c>
      <c r="F713" s="86">
        <v>15854039388</v>
      </c>
      <c r="G713" s="87" t="s">
        <v>122</v>
      </c>
      <c r="H713" s="73">
        <v>10</v>
      </c>
      <c r="I713" s="73">
        <v>10</v>
      </c>
      <c r="J713" s="75">
        <f t="shared" si="26"/>
        <v>440</v>
      </c>
      <c r="K713" s="75">
        <f t="shared" si="27"/>
        <v>88</v>
      </c>
      <c r="L713" s="88"/>
    </row>
    <row r="714" ht="17" customHeight="1" spans="1:12">
      <c r="A714" s="68" t="s">
        <v>2836</v>
      </c>
      <c r="B714" s="68" t="s">
        <v>2837</v>
      </c>
      <c r="C714" s="69" t="s">
        <v>2838</v>
      </c>
      <c r="D714" s="86" t="s">
        <v>2839</v>
      </c>
      <c r="E714" s="86" t="s">
        <v>44</v>
      </c>
      <c r="F714" s="86">
        <v>15964632979</v>
      </c>
      <c r="G714" s="87" t="s">
        <v>122</v>
      </c>
      <c r="H714" s="73">
        <v>10</v>
      </c>
      <c r="I714" s="73">
        <v>10</v>
      </c>
      <c r="J714" s="75">
        <f t="shared" si="26"/>
        <v>440</v>
      </c>
      <c r="K714" s="75">
        <f t="shared" si="27"/>
        <v>88</v>
      </c>
      <c r="L714" s="88"/>
    </row>
    <row r="715" ht="17" customHeight="1" spans="1:12">
      <c r="A715" s="68" t="s">
        <v>2840</v>
      </c>
      <c r="B715" s="68" t="s">
        <v>2841</v>
      </c>
      <c r="C715" s="69" t="s">
        <v>2842</v>
      </c>
      <c r="D715" s="86" t="s">
        <v>2843</v>
      </c>
      <c r="E715" s="86" t="s">
        <v>44</v>
      </c>
      <c r="F715" s="86">
        <v>15854039012</v>
      </c>
      <c r="G715" s="87" t="s">
        <v>122</v>
      </c>
      <c r="H715" s="73">
        <v>8</v>
      </c>
      <c r="I715" s="73">
        <v>8</v>
      </c>
      <c r="J715" s="75">
        <f t="shared" si="26"/>
        <v>352</v>
      </c>
      <c r="K715" s="75">
        <f t="shared" si="27"/>
        <v>70.4</v>
      </c>
      <c r="L715" s="88"/>
    </row>
    <row r="716" ht="17" customHeight="1" spans="1:12">
      <c r="A716" s="68" t="s">
        <v>2844</v>
      </c>
      <c r="B716" s="68" t="s">
        <v>2845</v>
      </c>
      <c r="C716" s="69" t="s">
        <v>2846</v>
      </c>
      <c r="D716" s="86" t="s">
        <v>2847</v>
      </c>
      <c r="E716" s="86" t="s">
        <v>44</v>
      </c>
      <c r="F716" s="86">
        <v>13205307499</v>
      </c>
      <c r="G716" s="87" t="s">
        <v>122</v>
      </c>
      <c r="H716" s="73">
        <v>10</v>
      </c>
      <c r="I716" s="73">
        <v>10</v>
      </c>
      <c r="J716" s="75">
        <f t="shared" ref="J716:J779" si="28">I716*44</f>
        <v>440</v>
      </c>
      <c r="K716" s="75">
        <f t="shared" ref="K716:K779" si="29">I716*8.8</f>
        <v>88</v>
      </c>
      <c r="L716" s="88"/>
    </row>
    <row r="717" ht="17" customHeight="1" spans="1:12">
      <c r="A717" s="68" t="s">
        <v>2848</v>
      </c>
      <c r="B717" s="68" t="s">
        <v>2849</v>
      </c>
      <c r="C717" s="69" t="s">
        <v>2850</v>
      </c>
      <c r="D717" s="86" t="s">
        <v>2851</v>
      </c>
      <c r="E717" s="86" t="s">
        <v>44</v>
      </c>
      <c r="F717" s="86">
        <v>19886103787</v>
      </c>
      <c r="G717" s="87" t="s">
        <v>122</v>
      </c>
      <c r="H717" s="73">
        <v>5</v>
      </c>
      <c r="I717" s="73">
        <v>5</v>
      </c>
      <c r="J717" s="75">
        <f t="shared" si="28"/>
        <v>220</v>
      </c>
      <c r="K717" s="75">
        <f t="shared" si="29"/>
        <v>44</v>
      </c>
      <c r="L717" s="88"/>
    </row>
    <row r="718" ht="17" customHeight="1" spans="1:12">
      <c r="A718" s="68" t="s">
        <v>2852</v>
      </c>
      <c r="B718" s="68" t="s">
        <v>2853</v>
      </c>
      <c r="C718" s="69" t="s">
        <v>2854</v>
      </c>
      <c r="D718" s="86" t="s">
        <v>2855</v>
      </c>
      <c r="E718" s="86" t="s">
        <v>44</v>
      </c>
      <c r="F718" s="86">
        <v>18264068696</v>
      </c>
      <c r="G718" s="87" t="s">
        <v>122</v>
      </c>
      <c r="H718" s="73">
        <v>6</v>
      </c>
      <c r="I718" s="73">
        <v>6</v>
      </c>
      <c r="J718" s="75">
        <f t="shared" si="28"/>
        <v>264</v>
      </c>
      <c r="K718" s="75">
        <f t="shared" si="29"/>
        <v>52.8</v>
      </c>
      <c r="L718" s="88"/>
    </row>
    <row r="719" ht="17" customHeight="1" spans="1:12">
      <c r="A719" s="68" t="s">
        <v>2856</v>
      </c>
      <c r="B719" s="68" t="s">
        <v>2857</v>
      </c>
      <c r="C719" s="69" t="s">
        <v>2858</v>
      </c>
      <c r="D719" s="86" t="s">
        <v>2859</v>
      </c>
      <c r="E719" s="86" t="s">
        <v>44</v>
      </c>
      <c r="F719" s="86">
        <v>13432574513</v>
      </c>
      <c r="G719" s="87" t="s">
        <v>122</v>
      </c>
      <c r="H719" s="73">
        <v>6</v>
      </c>
      <c r="I719" s="73">
        <v>6</v>
      </c>
      <c r="J719" s="75">
        <f t="shared" si="28"/>
        <v>264</v>
      </c>
      <c r="K719" s="75">
        <f t="shared" si="29"/>
        <v>52.8</v>
      </c>
      <c r="L719" s="88"/>
    </row>
    <row r="720" ht="17" customHeight="1" spans="1:12">
      <c r="A720" s="68" t="s">
        <v>2860</v>
      </c>
      <c r="B720" s="68" t="s">
        <v>2861</v>
      </c>
      <c r="C720" s="69" t="s">
        <v>2862</v>
      </c>
      <c r="D720" s="86" t="s">
        <v>2863</v>
      </c>
      <c r="E720" s="86" t="s">
        <v>44</v>
      </c>
      <c r="F720" s="86">
        <v>13395300380</v>
      </c>
      <c r="G720" s="87" t="s">
        <v>122</v>
      </c>
      <c r="H720" s="73">
        <v>6</v>
      </c>
      <c r="I720" s="73">
        <v>6</v>
      </c>
      <c r="J720" s="75">
        <f t="shared" si="28"/>
        <v>264</v>
      </c>
      <c r="K720" s="75">
        <f t="shared" si="29"/>
        <v>52.8</v>
      </c>
      <c r="L720" s="88"/>
    </row>
    <row r="721" ht="17" customHeight="1" spans="1:12">
      <c r="A721" s="68" t="s">
        <v>2864</v>
      </c>
      <c r="B721" s="68" t="s">
        <v>2865</v>
      </c>
      <c r="C721" s="69" t="s">
        <v>2866</v>
      </c>
      <c r="D721" s="86" t="s">
        <v>2867</v>
      </c>
      <c r="E721" s="86" t="s">
        <v>44</v>
      </c>
      <c r="F721" s="86">
        <v>13561336063</v>
      </c>
      <c r="G721" s="87" t="s">
        <v>122</v>
      </c>
      <c r="H721" s="73">
        <v>10</v>
      </c>
      <c r="I721" s="73">
        <v>10</v>
      </c>
      <c r="J721" s="75">
        <f t="shared" si="28"/>
        <v>440</v>
      </c>
      <c r="K721" s="75">
        <f t="shared" si="29"/>
        <v>88</v>
      </c>
      <c r="L721" s="88"/>
    </row>
    <row r="722" ht="17" customHeight="1" spans="1:12">
      <c r="A722" s="68" t="s">
        <v>2868</v>
      </c>
      <c r="B722" s="68" t="s">
        <v>2869</v>
      </c>
      <c r="C722" s="69" t="s">
        <v>2870</v>
      </c>
      <c r="D722" s="86" t="s">
        <v>2871</v>
      </c>
      <c r="E722" s="86" t="s">
        <v>44</v>
      </c>
      <c r="F722" s="86">
        <v>19861038683</v>
      </c>
      <c r="G722" s="87" t="s">
        <v>122</v>
      </c>
      <c r="H722" s="73">
        <v>10</v>
      </c>
      <c r="I722" s="73">
        <v>10</v>
      </c>
      <c r="J722" s="75">
        <f t="shared" si="28"/>
        <v>440</v>
      </c>
      <c r="K722" s="75">
        <f t="shared" si="29"/>
        <v>88</v>
      </c>
      <c r="L722" s="88"/>
    </row>
    <row r="723" ht="17" customHeight="1" spans="1:12">
      <c r="A723" s="68" t="s">
        <v>2872</v>
      </c>
      <c r="B723" s="68" t="s">
        <v>2873</v>
      </c>
      <c r="C723" s="69" t="s">
        <v>2874</v>
      </c>
      <c r="D723" s="86" t="s">
        <v>2875</v>
      </c>
      <c r="E723" s="86" t="s">
        <v>44</v>
      </c>
      <c r="F723" s="86">
        <v>15098326783</v>
      </c>
      <c r="G723" s="87" t="s">
        <v>122</v>
      </c>
      <c r="H723" s="73">
        <v>10</v>
      </c>
      <c r="I723" s="73">
        <v>10</v>
      </c>
      <c r="J723" s="75">
        <f t="shared" si="28"/>
        <v>440</v>
      </c>
      <c r="K723" s="75">
        <f t="shared" si="29"/>
        <v>88</v>
      </c>
      <c r="L723" s="88"/>
    </row>
    <row r="724" ht="17" customHeight="1" spans="1:12">
      <c r="A724" s="68" t="s">
        <v>2876</v>
      </c>
      <c r="B724" s="68" t="s">
        <v>2877</v>
      </c>
      <c r="C724" s="69" t="s">
        <v>2878</v>
      </c>
      <c r="D724" s="86" t="s">
        <v>2879</v>
      </c>
      <c r="E724" s="86" t="s">
        <v>44</v>
      </c>
      <c r="F724" s="86">
        <v>15106404320</v>
      </c>
      <c r="G724" s="87" t="s">
        <v>122</v>
      </c>
      <c r="H724" s="73">
        <v>20</v>
      </c>
      <c r="I724" s="73">
        <v>20</v>
      </c>
      <c r="J724" s="75">
        <f t="shared" si="28"/>
        <v>880</v>
      </c>
      <c r="K724" s="75">
        <f t="shared" si="29"/>
        <v>176</v>
      </c>
      <c r="L724" s="88"/>
    </row>
    <row r="725" ht="17" customHeight="1" spans="1:12">
      <c r="A725" s="68" t="s">
        <v>2880</v>
      </c>
      <c r="B725" s="68" t="s">
        <v>2881</v>
      </c>
      <c r="C725" s="69" t="s">
        <v>2882</v>
      </c>
      <c r="D725" s="86" t="s">
        <v>2883</v>
      </c>
      <c r="E725" s="86" t="s">
        <v>44</v>
      </c>
      <c r="F725" s="86">
        <v>13716490760</v>
      </c>
      <c r="G725" s="87" t="s">
        <v>122</v>
      </c>
      <c r="H725" s="73">
        <v>10</v>
      </c>
      <c r="I725" s="73">
        <v>10</v>
      </c>
      <c r="J725" s="75">
        <f t="shared" si="28"/>
        <v>440</v>
      </c>
      <c r="K725" s="75">
        <f t="shared" si="29"/>
        <v>88</v>
      </c>
      <c r="L725" s="88"/>
    </row>
    <row r="726" ht="17" customHeight="1" spans="1:12">
      <c r="A726" s="68" t="s">
        <v>2884</v>
      </c>
      <c r="B726" s="68" t="s">
        <v>2885</v>
      </c>
      <c r="C726" s="69" t="s">
        <v>2886</v>
      </c>
      <c r="D726" s="86" t="s">
        <v>2887</v>
      </c>
      <c r="E726" s="86" t="s">
        <v>44</v>
      </c>
      <c r="F726" s="86">
        <v>15919714946</v>
      </c>
      <c r="G726" s="87" t="s">
        <v>122</v>
      </c>
      <c r="H726" s="73">
        <v>5</v>
      </c>
      <c r="I726" s="73">
        <v>5</v>
      </c>
      <c r="J726" s="75">
        <f t="shared" si="28"/>
        <v>220</v>
      </c>
      <c r="K726" s="75">
        <f t="shared" si="29"/>
        <v>44</v>
      </c>
      <c r="L726" s="88"/>
    </row>
    <row r="727" ht="17" customHeight="1" spans="1:12">
      <c r="A727" s="68" t="s">
        <v>2888</v>
      </c>
      <c r="B727" s="68" t="s">
        <v>2889</v>
      </c>
      <c r="C727" s="69" t="s">
        <v>2890</v>
      </c>
      <c r="D727" s="86" t="s">
        <v>2891</v>
      </c>
      <c r="E727" s="86" t="s">
        <v>44</v>
      </c>
      <c r="F727" s="86">
        <v>15020233867</v>
      </c>
      <c r="G727" s="87" t="s">
        <v>122</v>
      </c>
      <c r="H727" s="73">
        <v>10</v>
      </c>
      <c r="I727" s="73">
        <v>10</v>
      </c>
      <c r="J727" s="75">
        <f t="shared" si="28"/>
        <v>440</v>
      </c>
      <c r="K727" s="75">
        <f t="shared" si="29"/>
        <v>88</v>
      </c>
      <c r="L727" s="88"/>
    </row>
    <row r="728" ht="17" customHeight="1" spans="1:12">
      <c r="A728" s="68" t="s">
        <v>2892</v>
      </c>
      <c r="B728" s="68" t="s">
        <v>2893</v>
      </c>
      <c r="C728" s="69" t="s">
        <v>2894</v>
      </c>
      <c r="D728" s="86" t="s">
        <v>2895</v>
      </c>
      <c r="E728" s="86" t="s">
        <v>44</v>
      </c>
      <c r="F728" s="86">
        <v>15554598578</v>
      </c>
      <c r="G728" s="87" t="s">
        <v>122</v>
      </c>
      <c r="H728" s="73">
        <v>5</v>
      </c>
      <c r="I728" s="73">
        <v>5</v>
      </c>
      <c r="J728" s="75">
        <f t="shared" si="28"/>
        <v>220</v>
      </c>
      <c r="K728" s="75">
        <f t="shared" si="29"/>
        <v>44</v>
      </c>
      <c r="L728" s="88"/>
    </row>
    <row r="729" ht="17" customHeight="1" spans="1:12">
      <c r="A729" s="68" t="s">
        <v>2896</v>
      </c>
      <c r="B729" s="68" t="s">
        <v>2897</v>
      </c>
      <c r="C729" s="69" t="s">
        <v>2898</v>
      </c>
      <c r="D729" s="86" t="s">
        <v>2899</v>
      </c>
      <c r="E729" s="86" t="s">
        <v>44</v>
      </c>
      <c r="F729" s="86">
        <v>13791497057</v>
      </c>
      <c r="G729" s="87" t="s">
        <v>122</v>
      </c>
      <c r="H729" s="73">
        <v>20</v>
      </c>
      <c r="I729" s="73">
        <v>20</v>
      </c>
      <c r="J729" s="75">
        <f t="shared" si="28"/>
        <v>880</v>
      </c>
      <c r="K729" s="75">
        <f t="shared" si="29"/>
        <v>176</v>
      </c>
      <c r="L729" s="88"/>
    </row>
    <row r="730" ht="17" customHeight="1" spans="1:12">
      <c r="A730" s="68" t="s">
        <v>2900</v>
      </c>
      <c r="B730" s="68" t="s">
        <v>2901</v>
      </c>
      <c r="C730" s="69" t="s">
        <v>2902</v>
      </c>
      <c r="D730" s="86" t="s">
        <v>2903</v>
      </c>
      <c r="E730" s="86" t="s">
        <v>44</v>
      </c>
      <c r="F730" s="86">
        <v>18769612366</v>
      </c>
      <c r="G730" s="87" t="s">
        <v>122</v>
      </c>
      <c r="H730" s="73">
        <v>11</v>
      </c>
      <c r="I730" s="73">
        <v>11</v>
      </c>
      <c r="J730" s="75">
        <f t="shared" si="28"/>
        <v>484</v>
      </c>
      <c r="K730" s="75">
        <f t="shared" si="29"/>
        <v>96.8</v>
      </c>
      <c r="L730" s="88"/>
    </row>
    <row r="731" ht="17" customHeight="1" spans="1:12">
      <c r="A731" s="68" t="s">
        <v>2904</v>
      </c>
      <c r="B731" s="68" t="s">
        <v>2905</v>
      </c>
      <c r="C731" s="69" t="s">
        <v>2906</v>
      </c>
      <c r="D731" s="86" t="s">
        <v>2907</v>
      </c>
      <c r="E731" s="86" t="s">
        <v>44</v>
      </c>
      <c r="F731" s="86">
        <v>18769058685</v>
      </c>
      <c r="G731" s="87" t="s">
        <v>122</v>
      </c>
      <c r="H731" s="73">
        <v>10</v>
      </c>
      <c r="I731" s="73">
        <v>10</v>
      </c>
      <c r="J731" s="75">
        <f t="shared" si="28"/>
        <v>440</v>
      </c>
      <c r="K731" s="75">
        <f t="shared" si="29"/>
        <v>88</v>
      </c>
      <c r="L731" s="88"/>
    </row>
    <row r="732" ht="17" customHeight="1" spans="1:12">
      <c r="A732" s="68" t="s">
        <v>2908</v>
      </c>
      <c r="B732" s="68" t="s">
        <v>2909</v>
      </c>
      <c r="C732" s="69" t="s">
        <v>2910</v>
      </c>
      <c r="D732" s="86" t="s">
        <v>2911</v>
      </c>
      <c r="E732" s="86" t="s">
        <v>44</v>
      </c>
      <c r="F732" s="86">
        <v>18678578670</v>
      </c>
      <c r="G732" s="87" t="s">
        <v>35</v>
      </c>
      <c r="H732" s="73">
        <v>10</v>
      </c>
      <c r="I732" s="73">
        <v>10</v>
      </c>
      <c r="J732" s="75">
        <f t="shared" si="28"/>
        <v>440</v>
      </c>
      <c r="K732" s="75">
        <f t="shared" si="29"/>
        <v>88</v>
      </c>
      <c r="L732" s="88"/>
    </row>
    <row r="733" ht="17" customHeight="1" spans="1:12">
      <c r="A733" s="68" t="s">
        <v>2912</v>
      </c>
      <c r="B733" s="68" t="s">
        <v>2913</v>
      </c>
      <c r="C733" s="69" t="s">
        <v>2914</v>
      </c>
      <c r="D733" s="86" t="s">
        <v>2915</v>
      </c>
      <c r="E733" s="86" t="s">
        <v>44</v>
      </c>
      <c r="F733" s="86">
        <v>18453028989</v>
      </c>
      <c r="G733" s="87" t="s">
        <v>35</v>
      </c>
      <c r="H733" s="73">
        <v>5</v>
      </c>
      <c r="I733" s="73">
        <v>5</v>
      </c>
      <c r="J733" s="75">
        <f t="shared" si="28"/>
        <v>220</v>
      </c>
      <c r="K733" s="75">
        <f t="shared" si="29"/>
        <v>44</v>
      </c>
      <c r="L733" s="88"/>
    </row>
    <row r="734" ht="17" customHeight="1" spans="1:12">
      <c r="A734" s="68" t="s">
        <v>2916</v>
      </c>
      <c r="B734" s="68" t="s">
        <v>2917</v>
      </c>
      <c r="C734" s="69" t="s">
        <v>2918</v>
      </c>
      <c r="D734" s="86" t="s">
        <v>2919</v>
      </c>
      <c r="E734" s="86" t="s">
        <v>44</v>
      </c>
      <c r="F734" s="86">
        <v>18865062259</v>
      </c>
      <c r="G734" s="87" t="s">
        <v>35</v>
      </c>
      <c r="H734" s="73">
        <v>10</v>
      </c>
      <c r="I734" s="73">
        <v>10</v>
      </c>
      <c r="J734" s="75">
        <f t="shared" si="28"/>
        <v>440</v>
      </c>
      <c r="K734" s="75">
        <f t="shared" si="29"/>
        <v>88</v>
      </c>
      <c r="L734" s="88"/>
    </row>
    <row r="735" ht="17" customHeight="1" spans="1:12">
      <c r="A735" s="68" t="s">
        <v>2920</v>
      </c>
      <c r="B735" s="68" t="s">
        <v>2921</v>
      </c>
      <c r="C735" s="69" t="s">
        <v>2922</v>
      </c>
      <c r="D735" s="86" t="s">
        <v>2923</v>
      </c>
      <c r="E735" s="86" t="s">
        <v>44</v>
      </c>
      <c r="F735" s="86">
        <v>18816032038</v>
      </c>
      <c r="G735" s="87" t="s">
        <v>35</v>
      </c>
      <c r="H735" s="73">
        <v>10</v>
      </c>
      <c r="I735" s="73">
        <v>10</v>
      </c>
      <c r="J735" s="75">
        <f t="shared" si="28"/>
        <v>440</v>
      </c>
      <c r="K735" s="75">
        <f t="shared" si="29"/>
        <v>88</v>
      </c>
      <c r="L735" s="88"/>
    </row>
    <row r="736" ht="17" customHeight="1" spans="1:12">
      <c r="A736" s="68" t="s">
        <v>2924</v>
      </c>
      <c r="B736" s="68" t="s">
        <v>2925</v>
      </c>
      <c r="C736" s="93" t="s">
        <v>2926</v>
      </c>
      <c r="D736" s="94" t="s">
        <v>2927</v>
      </c>
      <c r="E736" s="86" t="s">
        <v>44</v>
      </c>
      <c r="F736" s="86">
        <v>15163012773</v>
      </c>
      <c r="G736" s="87" t="s">
        <v>35</v>
      </c>
      <c r="H736" s="73">
        <v>5</v>
      </c>
      <c r="I736" s="73">
        <v>5</v>
      </c>
      <c r="J736" s="75">
        <f t="shared" si="28"/>
        <v>220</v>
      </c>
      <c r="K736" s="75">
        <f t="shared" si="29"/>
        <v>44</v>
      </c>
      <c r="L736" s="88"/>
    </row>
    <row r="737" ht="17" customHeight="1" spans="1:12">
      <c r="A737" s="68" t="s">
        <v>2928</v>
      </c>
      <c r="B737" s="68" t="s">
        <v>2929</v>
      </c>
      <c r="C737" s="93" t="s">
        <v>2930</v>
      </c>
      <c r="D737" s="94" t="s">
        <v>2931</v>
      </c>
      <c r="E737" s="86" t="s">
        <v>44</v>
      </c>
      <c r="F737" s="86">
        <v>15539050688</v>
      </c>
      <c r="G737" s="87" t="s">
        <v>35</v>
      </c>
      <c r="H737" s="73">
        <v>8</v>
      </c>
      <c r="I737" s="73">
        <v>8</v>
      </c>
      <c r="J737" s="75">
        <f t="shared" si="28"/>
        <v>352</v>
      </c>
      <c r="K737" s="75">
        <f t="shared" si="29"/>
        <v>70.4</v>
      </c>
      <c r="L737" s="88"/>
    </row>
    <row r="738" ht="17" customHeight="1" spans="1:12">
      <c r="A738" s="68" t="s">
        <v>2932</v>
      </c>
      <c r="B738" s="68" t="s">
        <v>2933</v>
      </c>
      <c r="C738" s="69" t="s">
        <v>2934</v>
      </c>
      <c r="D738" s="94" t="s">
        <v>2935</v>
      </c>
      <c r="E738" s="86" t="s">
        <v>44</v>
      </c>
      <c r="F738" s="86">
        <v>15864632399</v>
      </c>
      <c r="G738" s="87" t="s">
        <v>35</v>
      </c>
      <c r="H738" s="73">
        <v>10</v>
      </c>
      <c r="I738" s="73">
        <v>10</v>
      </c>
      <c r="J738" s="75">
        <f t="shared" si="28"/>
        <v>440</v>
      </c>
      <c r="K738" s="75">
        <f t="shared" si="29"/>
        <v>88</v>
      </c>
      <c r="L738" s="88"/>
    </row>
    <row r="739" ht="17" customHeight="1" spans="1:12">
      <c r="A739" s="68" t="s">
        <v>2936</v>
      </c>
      <c r="B739" s="68" t="s">
        <v>2937</v>
      </c>
      <c r="C739" s="93" t="s">
        <v>2938</v>
      </c>
      <c r="D739" s="94" t="s">
        <v>2939</v>
      </c>
      <c r="E739" s="86" t="s">
        <v>44</v>
      </c>
      <c r="F739" s="86">
        <v>16653072121</v>
      </c>
      <c r="G739" s="87" t="s">
        <v>35</v>
      </c>
      <c r="H739" s="73">
        <v>10</v>
      </c>
      <c r="I739" s="73">
        <v>10</v>
      </c>
      <c r="J739" s="75">
        <f t="shared" si="28"/>
        <v>440</v>
      </c>
      <c r="K739" s="75">
        <f t="shared" si="29"/>
        <v>88</v>
      </c>
      <c r="L739" s="88"/>
    </row>
    <row r="740" ht="17" customHeight="1" spans="1:12">
      <c r="A740" s="68" t="s">
        <v>2940</v>
      </c>
      <c r="B740" s="68" t="s">
        <v>2941</v>
      </c>
      <c r="C740" s="93" t="s">
        <v>2942</v>
      </c>
      <c r="D740" s="94" t="s">
        <v>2943</v>
      </c>
      <c r="E740" s="86" t="s">
        <v>44</v>
      </c>
      <c r="F740" s="86">
        <v>13290190303</v>
      </c>
      <c r="G740" s="87" t="s">
        <v>35</v>
      </c>
      <c r="H740" s="73">
        <v>10</v>
      </c>
      <c r="I740" s="73">
        <v>10</v>
      </c>
      <c r="J740" s="75">
        <f t="shared" si="28"/>
        <v>440</v>
      </c>
      <c r="K740" s="75">
        <f t="shared" si="29"/>
        <v>88</v>
      </c>
      <c r="L740" s="88"/>
    </row>
    <row r="741" ht="17" customHeight="1" spans="1:12">
      <c r="A741" s="68" t="s">
        <v>2944</v>
      </c>
      <c r="B741" s="68" t="s">
        <v>2945</v>
      </c>
      <c r="C741" s="93" t="s">
        <v>2946</v>
      </c>
      <c r="D741" s="94" t="s">
        <v>2947</v>
      </c>
      <c r="E741" s="86" t="s">
        <v>44</v>
      </c>
      <c r="F741" s="86">
        <v>15865147131</v>
      </c>
      <c r="G741" s="87" t="s">
        <v>35</v>
      </c>
      <c r="H741" s="73">
        <v>10</v>
      </c>
      <c r="I741" s="73">
        <v>10</v>
      </c>
      <c r="J741" s="75">
        <f t="shared" si="28"/>
        <v>440</v>
      </c>
      <c r="K741" s="75">
        <f t="shared" si="29"/>
        <v>88</v>
      </c>
      <c r="L741" s="88"/>
    </row>
    <row r="742" ht="17" customHeight="1" spans="1:12">
      <c r="A742" s="68" t="s">
        <v>2948</v>
      </c>
      <c r="B742" s="68" t="s">
        <v>2949</v>
      </c>
      <c r="C742" s="93" t="s">
        <v>2950</v>
      </c>
      <c r="D742" s="94" t="s">
        <v>2951</v>
      </c>
      <c r="E742" s="86" t="s">
        <v>44</v>
      </c>
      <c r="F742" s="86">
        <v>15275021165</v>
      </c>
      <c r="G742" s="87" t="s">
        <v>35</v>
      </c>
      <c r="H742" s="73">
        <v>10</v>
      </c>
      <c r="I742" s="73">
        <v>10</v>
      </c>
      <c r="J742" s="75">
        <f t="shared" si="28"/>
        <v>440</v>
      </c>
      <c r="K742" s="75">
        <f t="shared" si="29"/>
        <v>88</v>
      </c>
      <c r="L742" s="88"/>
    </row>
    <row r="743" ht="17" customHeight="1" spans="1:12">
      <c r="A743" s="68" t="s">
        <v>2952</v>
      </c>
      <c r="B743" s="68" t="s">
        <v>2953</v>
      </c>
      <c r="C743" s="93" t="s">
        <v>2954</v>
      </c>
      <c r="D743" s="94" t="s">
        <v>2955</v>
      </c>
      <c r="E743" s="86" t="s">
        <v>44</v>
      </c>
      <c r="F743" s="86">
        <v>15806715919</v>
      </c>
      <c r="G743" s="87" t="s">
        <v>35</v>
      </c>
      <c r="H743" s="73">
        <v>5</v>
      </c>
      <c r="I743" s="73">
        <v>5</v>
      </c>
      <c r="J743" s="75">
        <f t="shared" si="28"/>
        <v>220</v>
      </c>
      <c r="K743" s="75">
        <f t="shared" si="29"/>
        <v>44</v>
      </c>
      <c r="L743" s="88"/>
    </row>
    <row r="744" ht="17" customHeight="1" spans="1:12">
      <c r="A744" s="68" t="s">
        <v>2956</v>
      </c>
      <c r="B744" s="68" t="s">
        <v>2957</v>
      </c>
      <c r="C744" s="93" t="s">
        <v>2958</v>
      </c>
      <c r="D744" s="94" t="s">
        <v>2959</v>
      </c>
      <c r="E744" s="86" t="s">
        <v>44</v>
      </c>
      <c r="F744" s="86">
        <v>17563089095</v>
      </c>
      <c r="G744" s="87" t="s">
        <v>35</v>
      </c>
      <c r="H744" s="73">
        <v>10</v>
      </c>
      <c r="I744" s="73">
        <v>10</v>
      </c>
      <c r="J744" s="75">
        <f t="shared" si="28"/>
        <v>440</v>
      </c>
      <c r="K744" s="75">
        <f t="shared" si="29"/>
        <v>88</v>
      </c>
      <c r="L744" s="88"/>
    </row>
    <row r="745" ht="17" customHeight="1" spans="1:12">
      <c r="A745" s="68" t="s">
        <v>2960</v>
      </c>
      <c r="B745" s="68" t="s">
        <v>2961</v>
      </c>
      <c r="C745" s="93" t="s">
        <v>2962</v>
      </c>
      <c r="D745" s="94" t="s">
        <v>2963</v>
      </c>
      <c r="E745" s="86" t="s">
        <v>44</v>
      </c>
      <c r="F745" s="86">
        <v>18369145512</v>
      </c>
      <c r="G745" s="87" t="s">
        <v>35</v>
      </c>
      <c r="H745" s="73">
        <v>10</v>
      </c>
      <c r="I745" s="73">
        <v>10</v>
      </c>
      <c r="J745" s="75">
        <f t="shared" si="28"/>
        <v>440</v>
      </c>
      <c r="K745" s="75">
        <f t="shared" si="29"/>
        <v>88</v>
      </c>
      <c r="L745" s="88"/>
    </row>
    <row r="746" ht="17" customHeight="1" spans="1:12">
      <c r="A746" s="68" t="s">
        <v>2964</v>
      </c>
      <c r="B746" s="68" t="s">
        <v>2965</v>
      </c>
      <c r="C746" s="93" t="s">
        <v>2966</v>
      </c>
      <c r="D746" s="94" t="s">
        <v>2967</v>
      </c>
      <c r="E746" s="86" t="s">
        <v>44</v>
      </c>
      <c r="F746" s="86">
        <v>18653032807</v>
      </c>
      <c r="G746" s="87" t="s">
        <v>35</v>
      </c>
      <c r="H746" s="73">
        <v>10</v>
      </c>
      <c r="I746" s="73">
        <v>10</v>
      </c>
      <c r="J746" s="75">
        <f t="shared" si="28"/>
        <v>440</v>
      </c>
      <c r="K746" s="75">
        <f t="shared" si="29"/>
        <v>88</v>
      </c>
      <c r="L746" s="88"/>
    </row>
    <row r="747" ht="17" customHeight="1" spans="1:12">
      <c r="A747" s="68" t="s">
        <v>2968</v>
      </c>
      <c r="B747" s="68" t="s">
        <v>2969</v>
      </c>
      <c r="C747" s="93" t="s">
        <v>2970</v>
      </c>
      <c r="D747" s="94" t="s">
        <v>2971</v>
      </c>
      <c r="E747" s="86" t="s">
        <v>44</v>
      </c>
      <c r="F747" s="86">
        <v>15020140703</v>
      </c>
      <c r="G747" s="87" t="s">
        <v>35</v>
      </c>
      <c r="H747" s="73">
        <v>10</v>
      </c>
      <c r="I747" s="73">
        <v>10</v>
      </c>
      <c r="J747" s="75">
        <f t="shared" si="28"/>
        <v>440</v>
      </c>
      <c r="K747" s="75">
        <f t="shared" si="29"/>
        <v>88</v>
      </c>
      <c r="L747" s="88"/>
    </row>
    <row r="748" ht="17" customHeight="1" spans="1:12">
      <c r="A748" s="68" t="s">
        <v>2972</v>
      </c>
      <c r="B748" s="68" t="s">
        <v>1801</v>
      </c>
      <c r="C748" s="93" t="s">
        <v>2973</v>
      </c>
      <c r="D748" s="94" t="s">
        <v>2974</v>
      </c>
      <c r="E748" s="86" t="s">
        <v>44</v>
      </c>
      <c r="F748" s="86">
        <v>17806031388</v>
      </c>
      <c r="G748" s="87" t="s">
        <v>35</v>
      </c>
      <c r="H748" s="73">
        <v>10</v>
      </c>
      <c r="I748" s="73">
        <v>10</v>
      </c>
      <c r="J748" s="75">
        <f t="shared" si="28"/>
        <v>440</v>
      </c>
      <c r="K748" s="75">
        <f t="shared" si="29"/>
        <v>88</v>
      </c>
      <c r="L748" s="88"/>
    </row>
    <row r="749" ht="17" customHeight="1" spans="1:12">
      <c r="A749" s="68" t="s">
        <v>2975</v>
      </c>
      <c r="B749" s="68" t="s">
        <v>2976</v>
      </c>
      <c r="C749" s="93" t="s">
        <v>2977</v>
      </c>
      <c r="D749" s="94" t="s">
        <v>2978</v>
      </c>
      <c r="E749" s="86" t="s">
        <v>44</v>
      </c>
      <c r="F749" s="86">
        <v>18953054815</v>
      </c>
      <c r="G749" s="87" t="s">
        <v>35</v>
      </c>
      <c r="H749" s="73">
        <v>10</v>
      </c>
      <c r="I749" s="73">
        <v>10</v>
      </c>
      <c r="J749" s="75">
        <f t="shared" si="28"/>
        <v>440</v>
      </c>
      <c r="K749" s="75">
        <f t="shared" si="29"/>
        <v>88</v>
      </c>
      <c r="L749" s="88"/>
    </row>
    <row r="750" ht="17" customHeight="1" spans="1:12">
      <c r="A750" s="68" t="s">
        <v>2979</v>
      </c>
      <c r="B750" s="68" t="s">
        <v>2980</v>
      </c>
      <c r="C750" s="93" t="s">
        <v>2981</v>
      </c>
      <c r="D750" s="94" t="s">
        <v>2982</v>
      </c>
      <c r="E750" s="86" t="s">
        <v>44</v>
      </c>
      <c r="F750" s="86">
        <v>13561351023</v>
      </c>
      <c r="G750" s="87" t="s">
        <v>35</v>
      </c>
      <c r="H750" s="73">
        <v>10</v>
      </c>
      <c r="I750" s="73">
        <v>10</v>
      </c>
      <c r="J750" s="75">
        <f t="shared" si="28"/>
        <v>440</v>
      </c>
      <c r="K750" s="75">
        <f t="shared" si="29"/>
        <v>88</v>
      </c>
      <c r="L750" s="88"/>
    </row>
    <row r="751" ht="17" customHeight="1" spans="1:12">
      <c r="A751" s="68" t="s">
        <v>2983</v>
      </c>
      <c r="B751" s="68" t="s">
        <v>2984</v>
      </c>
      <c r="C751" s="69" t="s">
        <v>2985</v>
      </c>
      <c r="D751" s="86" t="s">
        <v>2986</v>
      </c>
      <c r="E751" s="86" t="s">
        <v>44</v>
      </c>
      <c r="F751" s="86">
        <v>15253029607</v>
      </c>
      <c r="G751" s="87" t="s">
        <v>35</v>
      </c>
      <c r="H751" s="73">
        <v>20</v>
      </c>
      <c r="I751" s="73">
        <v>20</v>
      </c>
      <c r="J751" s="75">
        <f t="shared" si="28"/>
        <v>880</v>
      </c>
      <c r="K751" s="75">
        <f t="shared" si="29"/>
        <v>176</v>
      </c>
      <c r="L751" s="88"/>
    </row>
    <row r="752" ht="17" customHeight="1" spans="1:12">
      <c r="A752" s="68" t="s">
        <v>2987</v>
      </c>
      <c r="B752" s="68" t="s">
        <v>2988</v>
      </c>
      <c r="C752" s="69" t="s">
        <v>2989</v>
      </c>
      <c r="D752" s="86" t="s">
        <v>2990</v>
      </c>
      <c r="E752" s="86" t="s">
        <v>44</v>
      </c>
      <c r="F752" s="86">
        <v>15854052215</v>
      </c>
      <c r="G752" s="87" t="s">
        <v>35</v>
      </c>
      <c r="H752" s="73">
        <v>10</v>
      </c>
      <c r="I752" s="73">
        <v>10</v>
      </c>
      <c r="J752" s="75">
        <f t="shared" si="28"/>
        <v>440</v>
      </c>
      <c r="K752" s="75">
        <f t="shared" si="29"/>
        <v>88</v>
      </c>
      <c r="L752" s="88"/>
    </row>
    <row r="753" ht="17" customHeight="1" spans="1:12">
      <c r="A753" s="68" t="s">
        <v>2991</v>
      </c>
      <c r="B753" s="68" t="s">
        <v>2992</v>
      </c>
      <c r="C753" s="69" t="s">
        <v>2993</v>
      </c>
      <c r="D753" s="86" t="s">
        <v>2994</v>
      </c>
      <c r="E753" s="86" t="s">
        <v>44</v>
      </c>
      <c r="F753" s="86">
        <v>15253026428</v>
      </c>
      <c r="G753" s="87" t="s">
        <v>35</v>
      </c>
      <c r="H753" s="73">
        <v>10</v>
      </c>
      <c r="I753" s="73">
        <v>10</v>
      </c>
      <c r="J753" s="75">
        <f t="shared" si="28"/>
        <v>440</v>
      </c>
      <c r="K753" s="75">
        <f t="shared" si="29"/>
        <v>88</v>
      </c>
      <c r="L753" s="88"/>
    </row>
    <row r="754" ht="17" customHeight="1" spans="1:12">
      <c r="A754" s="68" t="s">
        <v>2995</v>
      </c>
      <c r="B754" s="68" t="s">
        <v>2996</v>
      </c>
      <c r="C754" s="69" t="s">
        <v>2997</v>
      </c>
      <c r="D754" s="86" t="s">
        <v>2998</v>
      </c>
      <c r="E754" s="86" t="s">
        <v>44</v>
      </c>
      <c r="F754" s="86">
        <v>15864656585</v>
      </c>
      <c r="G754" s="87" t="s">
        <v>35</v>
      </c>
      <c r="H754" s="73">
        <v>6</v>
      </c>
      <c r="I754" s="73">
        <v>6</v>
      </c>
      <c r="J754" s="75">
        <f t="shared" si="28"/>
        <v>264</v>
      </c>
      <c r="K754" s="75">
        <f t="shared" si="29"/>
        <v>52.8</v>
      </c>
      <c r="L754" s="88"/>
    </row>
    <row r="755" ht="17" customHeight="1" spans="1:12">
      <c r="A755" s="68" t="s">
        <v>2999</v>
      </c>
      <c r="B755" s="68" t="s">
        <v>3000</v>
      </c>
      <c r="C755" s="69" t="s">
        <v>3001</v>
      </c>
      <c r="D755" s="86" t="s">
        <v>3002</v>
      </c>
      <c r="E755" s="86" t="s">
        <v>44</v>
      </c>
      <c r="F755" s="86">
        <v>13258934920</v>
      </c>
      <c r="G755" s="87" t="s">
        <v>35</v>
      </c>
      <c r="H755" s="73">
        <v>15</v>
      </c>
      <c r="I755" s="73">
        <v>15</v>
      </c>
      <c r="J755" s="75">
        <f t="shared" si="28"/>
        <v>660</v>
      </c>
      <c r="K755" s="75">
        <f t="shared" si="29"/>
        <v>132</v>
      </c>
      <c r="L755" s="88"/>
    </row>
    <row r="756" ht="17" customHeight="1" spans="1:12">
      <c r="A756" s="68" t="s">
        <v>3003</v>
      </c>
      <c r="B756" s="68" t="s">
        <v>3004</v>
      </c>
      <c r="C756" s="69" t="s">
        <v>3005</v>
      </c>
      <c r="D756" s="86" t="s">
        <v>3006</v>
      </c>
      <c r="E756" s="86" t="s">
        <v>44</v>
      </c>
      <c r="F756" s="86">
        <v>15165300634</v>
      </c>
      <c r="G756" s="87" t="s">
        <v>35</v>
      </c>
      <c r="H756" s="73">
        <v>20</v>
      </c>
      <c r="I756" s="73">
        <v>20</v>
      </c>
      <c r="J756" s="75">
        <f t="shared" si="28"/>
        <v>880</v>
      </c>
      <c r="K756" s="75">
        <f t="shared" si="29"/>
        <v>176</v>
      </c>
      <c r="L756" s="88"/>
    </row>
    <row r="757" ht="17" customHeight="1" spans="1:12">
      <c r="A757" s="68" t="s">
        <v>3007</v>
      </c>
      <c r="B757" s="68" t="s">
        <v>3008</v>
      </c>
      <c r="C757" s="69" t="s">
        <v>3009</v>
      </c>
      <c r="D757" s="86" t="s">
        <v>3010</v>
      </c>
      <c r="E757" s="86" t="s">
        <v>44</v>
      </c>
      <c r="F757" s="86">
        <v>17740974729</v>
      </c>
      <c r="G757" s="87" t="s">
        <v>35</v>
      </c>
      <c r="H757" s="73">
        <v>10</v>
      </c>
      <c r="I757" s="73">
        <v>10</v>
      </c>
      <c r="J757" s="75">
        <f t="shared" si="28"/>
        <v>440</v>
      </c>
      <c r="K757" s="75">
        <f t="shared" si="29"/>
        <v>88</v>
      </c>
      <c r="L757" s="88"/>
    </row>
    <row r="758" ht="17" customHeight="1" spans="1:12">
      <c r="A758" s="68" t="s">
        <v>3011</v>
      </c>
      <c r="B758" s="68" t="s">
        <v>3012</v>
      </c>
      <c r="C758" s="69" t="s">
        <v>3013</v>
      </c>
      <c r="D758" s="86" t="s">
        <v>3014</v>
      </c>
      <c r="E758" s="86" t="s">
        <v>44</v>
      </c>
      <c r="F758" s="86">
        <v>15054056845</v>
      </c>
      <c r="G758" s="87" t="s">
        <v>314</v>
      </c>
      <c r="H758" s="73">
        <v>20</v>
      </c>
      <c r="I758" s="73">
        <v>20</v>
      </c>
      <c r="J758" s="75">
        <f t="shared" si="28"/>
        <v>880</v>
      </c>
      <c r="K758" s="75">
        <f t="shared" si="29"/>
        <v>176</v>
      </c>
      <c r="L758" s="88"/>
    </row>
    <row r="759" ht="17" customHeight="1" spans="1:12">
      <c r="A759" s="68" t="s">
        <v>3015</v>
      </c>
      <c r="B759" s="68" t="s">
        <v>3016</v>
      </c>
      <c r="C759" s="69" t="s">
        <v>3017</v>
      </c>
      <c r="D759" s="86" t="s">
        <v>3018</v>
      </c>
      <c r="E759" s="86" t="s">
        <v>44</v>
      </c>
      <c r="F759" s="86">
        <v>13583026697</v>
      </c>
      <c r="G759" s="87" t="s">
        <v>314</v>
      </c>
      <c r="H759" s="73">
        <v>20</v>
      </c>
      <c r="I759" s="73">
        <v>20</v>
      </c>
      <c r="J759" s="75">
        <f t="shared" si="28"/>
        <v>880</v>
      </c>
      <c r="K759" s="75">
        <f t="shared" si="29"/>
        <v>176</v>
      </c>
      <c r="L759" s="88"/>
    </row>
    <row r="760" ht="17" customHeight="1" spans="1:12">
      <c r="A760" s="68" t="s">
        <v>3019</v>
      </c>
      <c r="B760" s="68" t="s">
        <v>3020</v>
      </c>
      <c r="C760" s="69" t="s">
        <v>3021</v>
      </c>
      <c r="D760" s="86" t="s">
        <v>3022</v>
      </c>
      <c r="E760" s="86" t="s">
        <v>44</v>
      </c>
      <c r="F760" s="86">
        <v>13869775169</v>
      </c>
      <c r="G760" s="87" t="s">
        <v>314</v>
      </c>
      <c r="H760" s="73">
        <v>10</v>
      </c>
      <c r="I760" s="73">
        <v>10</v>
      </c>
      <c r="J760" s="75">
        <f t="shared" si="28"/>
        <v>440</v>
      </c>
      <c r="K760" s="75">
        <f t="shared" si="29"/>
        <v>88</v>
      </c>
      <c r="L760" s="88"/>
    </row>
    <row r="761" ht="17" customHeight="1" spans="1:12">
      <c r="A761" s="68" t="s">
        <v>3023</v>
      </c>
      <c r="B761" s="68" t="s">
        <v>3024</v>
      </c>
      <c r="C761" s="69" t="s">
        <v>3025</v>
      </c>
      <c r="D761" s="86" t="s">
        <v>3026</v>
      </c>
      <c r="E761" s="86" t="s">
        <v>44</v>
      </c>
      <c r="F761" s="86">
        <v>15054068872</v>
      </c>
      <c r="G761" s="87" t="s">
        <v>314</v>
      </c>
      <c r="H761" s="73">
        <v>20</v>
      </c>
      <c r="I761" s="73">
        <v>20</v>
      </c>
      <c r="J761" s="75">
        <f t="shared" si="28"/>
        <v>880</v>
      </c>
      <c r="K761" s="75">
        <f t="shared" si="29"/>
        <v>176</v>
      </c>
      <c r="L761" s="88"/>
    </row>
    <row r="762" ht="17" customHeight="1" spans="1:12">
      <c r="A762" s="68" t="s">
        <v>3027</v>
      </c>
      <c r="B762" s="68" t="s">
        <v>3028</v>
      </c>
      <c r="C762" s="69" t="s">
        <v>3029</v>
      </c>
      <c r="D762" s="86" t="s">
        <v>3030</v>
      </c>
      <c r="E762" s="86" t="s">
        <v>44</v>
      </c>
      <c r="F762" s="86">
        <v>18754640830</v>
      </c>
      <c r="G762" s="87" t="s">
        <v>314</v>
      </c>
      <c r="H762" s="73">
        <v>10</v>
      </c>
      <c r="I762" s="73">
        <v>10</v>
      </c>
      <c r="J762" s="75">
        <f t="shared" si="28"/>
        <v>440</v>
      </c>
      <c r="K762" s="75">
        <f t="shared" si="29"/>
        <v>88</v>
      </c>
      <c r="L762" s="88"/>
    </row>
    <row r="763" ht="17" customHeight="1" spans="1:12">
      <c r="A763" s="68" t="s">
        <v>3031</v>
      </c>
      <c r="B763" s="68" t="s">
        <v>3032</v>
      </c>
      <c r="C763" s="69" t="s">
        <v>3033</v>
      </c>
      <c r="D763" s="94" t="s">
        <v>3034</v>
      </c>
      <c r="E763" s="86" t="s">
        <v>44</v>
      </c>
      <c r="F763" s="86">
        <v>13465005461</v>
      </c>
      <c r="G763" s="87" t="s">
        <v>314</v>
      </c>
      <c r="H763" s="73">
        <v>20</v>
      </c>
      <c r="I763" s="73">
        <v>20</v>
      </c>
      <c r="J763" s="75">
        <f t="shared" si="28"/>
        <v>880</v>
      </c>
      <c r="K763" s="75">
        <f t="shared" si="29"/>
        <v>176</v>
      </c>
      <c r="L763" s="88"/>
    </row>
    <row r="764" ht="17" customHeight="1" spans="1:12">
      <c r="A764" s="68" t="s">
        <v>3035</v>
      </c>
      <c r="B764" s="68" t="s">
        <v>3036</v>
      </c>
      <c r="C764" s="69" t="s">
        <v>3037</v>
      </c>
      <c r="D764" s="86" t="s">
        <v>3038</v>
      </c>
      <c r="E764" s="86" t="s">
        <v>44</v>
      </c>
      <c r="F764" s="86">
        <v>15254078626</v>
      </c>
      <c r="G764" s="87" t="s">
        <v>314</v>
      </c>
      <c r="H764" s="73">
        <v>20</v>
      </c>
      <c r="I764" s="73">
        <v>20</v>
      </c>
      <c r="J764" s="75">
        <f t="shared" si="28"/>
        <v>880</v>
      </c>
      <c r="K764" s="75">
        <f t="shared" si="29"/>
        <v>176</v>
      </c>
      <c r="L764" s="88"/>
    </row>
    <row r="765" ht="17" customHeight="1" spans="1:12">
      <c r="A765" s="68" t="s">
        <v>3039</v>
      </c>
      <c r="B765" s="68" t="s">
        <v>3040</v>
      </c>
      <c r="C765" s="69" t="s">
        <v>3041</v>
      </c>
      <c r="D765" s="86" t="s">
        <v>3042</v>
      </c>
      <c r="E765" s="86" t="s">
        <v>44</v>
      </c>
      <c r="F765" s="86">
        <v>18106391063</v>
      </c>
      <c r="G765" s="87" t="s">
        <v>314</v>
      </c>
      <c r="H765" s="73">
        <v>20</v>
      </c>
      <c r="I765" s="73">
        <v>20</v>
      </c>
      <c r="J765" s="75">
        <f t="shared" si="28"/>
        <v>880</v>
      </c>
      <c r="K765" s="75">
        <f t="shared" si="29"/>
        <v>176</v>
      </c>
      <c r="L765" s="88"/>
    </row>
    <row r="766" ht="17" customHeight="1" spans="1:12">
      <c r="A766" s="68" t="s">
        <v>3043</v>
      </c>
      <c r="B766" s="68" t="s">
        <v>3044</v>
      </c>
      <c r="C766" s="69" t="s">
        <v>3045</v>
      </c>
      <c r="D766" s="86" t="s">
        <v>3046</v>
      </c>
      <c r="E766" s="86" t="s">
        <v>44</v>
      </c>
      <c r="F766" s="86">
        <v>17054067222</v>
      </c>
      <c r="G766" s="87" t="s">
        <v>314</v>
      </c>
      <c r="H766" s="73">
        <v>20</v>
      </c>
      <c r="I766" s="73">
        <v>20</v>
      </c>
      <c r="J766" s="75">
        <f t="shared" si="28"/>
        <v>880</v>
      </c>
      <c r="K766" s="75">
        <f t="shared" si="29"/>
        <v>176</v>
      </c>
      <c r="L766" s="88"/>
    </row>
    <row r="767" ht="17" customHeight="1" spans="1:12">
      <c r="A767" s="68" t="s">
        <v>3047</v>
      </c>
      <c r="B767" s="68" t="s">
        <v>3048</v>
      </c>
      <c r="C767" s="69" t="s">
        <v>3049</v>
      </c>
      <c r="D767" s="86" t="s">
        <v>3050</v>
      </c>
      <c r="E767" s="86" t="s">
        <v>44</v>
      </c>
      <c r="F767" s="86">
        <v>17852873063</v>
      </c>
      <c r="G767" s="87" t="s">
        <v>314</v>
      </c>
      <c r="H767" s="73">
        <v>10</v>
      </c>
      <c r="I767" s="73">
        <v>10</v>
      </c>
      <c r="J767" s="75">
        <f t="shared" si="28"/>
        <v>440</v>
      </c>
      <c r="K767" s="75">
        <f t="shared" si="29"/>
        <v>88</v>
      </c>
      <c r="L767" s="88"/>
    </row>
    <row r="768" ht="17" customHeight="1" spans="1:12">
      <c r="A768" s="68" t="s">
        <v>3051</v>
      </c>
      <c r="B768" s="68" t="s">
        <v>2500</v>
      </c>
      <c r="C768" s="69" t="s">
        <v>3052</v>
      </c>
      <c r="D768" s="86" t="s">
        <v>3053</v>
      </c>
      <c r="E768" s="86" t="s">
        <v>44</v>
      </c>
      <c r="F768" s="86">
        <v>13225307961</v>
      </c>
      <c r="G768" s="87" t="s">
        <v>314</v>
      </c>
      <c r="H768" s="73">
        <v>15</v>
      </c>
      <c r="I768" s="73">
        <v>15</v>
      </c>
      <c r="J768" s="75">
        <f t="shared" si="28"/>
        <v>660</v>
      </c>
      <c r="K768" s="75">
        <f t="shared" si="29"/>
        <v>132</v>
      </c>
      <c r="L768" s="88"/>
    </row>
    <row r="769" ht="17" customHeight="1" spans="1:12">
      <c r="A769" s="68" t="s">
        <v>3054</v>
      </c>
      <c r="B769" s="68" t="s">
        <v>3055</v>
      </c>
      <c r="C769" s="69" t="s">
        <v>3056</v>
      </c>
      <c r="D769" s="86" t="s">
        <v>3057</v>
      </c>
      <c r="E769" s="86" t="s">
        <v>44</v>
      </c>
      <c r="F769" s="86">
        <v>15020267079</v>
      </c>
      <c r="G769" s="87" t="s">
        <v>314</v>
      </c>
      <c r="H769" s="73">
        <v>20</v>
      </c>
      <c r="I769" s="73">
        <v>20</v>
      </c>
      <c r="J769" s="75">
        <f t="shared" si="28"/>
        <v>880</v>
      </c>
      <c r="K769" s="75">
        <f t="shared" si="29"/>
        <v>176</v>
      </c>
      <c r="L769" s="88"/>
    </row>
    <row r="770" ht="17" customHeight="1" spans="1:12">
      <c r="A770" s="68" t="s">
        <v>3058</v>
      </c>
      <c r="B770" s="68" t="s">
        <v>3059</v>
      </c>
      <c r="C770" s="69" t="s">
        <v>3060</v>
      </c>
      <c r="D770" s="86" t="s">
        <v>3061</v>
      </c>
      <c r="E770" s="86" t="s">
        <v>44</v>
      </c>
      <c r="F770" s="86">
        <v>15653070117</v>
      </c>
      <c r="G770" s="87" t="s">
        <v>314</v>
      </c>
      <c r="H770" s="73">
        <v>15</v>
      </c>
      <c r="I770" s="73">
        <v>15</v>
      </c>
      <c r="J770" s="75">
        <f t="shared" si="28"/>
        <v>660</v>
      </c>
      <c r="K770" s="75">
        <f t="shared" si="29"/>
        <v>132</v>
      </c>
      <c r="L770" s="88"/>
    </row>
    <row r="771" ht="17" customHeight="1" spans="1:12">
      <c r="A771" s="68" t="s">
        <v>3062</v>
      </c>
      <c r="B771" s="68" t="s">
        <v>3063</v>
      </c>
      <c r="C771" s="69" t="s">
        <v>3064</v>
      </c>
      <c r="D771" s="94" t="s">
        <v>3065</v>
      </c>
      <c r="E771" s="86" t="s">
        <v>44</v>
      </c>
      <c r="F771" s="86">
        <v>18816031785</v>
      </c>
      <c r="G771" s="87" t="s">
        <v>314</v>
      </c>
      <c r="H771" s="73">
        <v>20</v>
      </c>
      <c r="I771" s="73">
        <v>20</v>
      </c>
      <c r="J771" s="75">
        <f t="shared" si="28"/>
        <v>880</v>
      </c>
      <c r="K771" s="75">
        <f t="shared" si="29"/>
        <v>176</v>
      </c>
      <c r="L771" s="88"/>
    </row>
    <row r="772" ht="17" customHeight="1" spans="1:12">
      <c r="A772" s="68" t="s">
        <v>3066</v>
      </c>
      <c r="B772" s="68" t="s">
        <v>3067</v>
      </c>
      <c r="C772" s="69" t="s">
        <v>3068</v>
      </c>
      <c r="D772" s="86" t="s">
        <v>3069</v>
      </c>
      <c r="E772" s="86" t="s">
        <v>44</v>
      </c>
      <c r="F772" s="86">
        <v>13583044230</v>
      </c>
      <c r="G772" s="87" t="s">
        <v>314</v>
      </c>
      <c r="H772" s="73">
        <v>10</v>
      </c>
      <c r="I772" s="73">
        <v>10</v>
      </c>
      <c r="J772" s="75">
        <f t="shared" si="28"/>
        <v>440</v>
      </c>
      <c r="K772" s="75">
        <f t="shared" si="29"/>
        <v>88</v>
      </c>
      <c r="L772" s="88"/>
    </row>
    <row r="773" ht="17" customHeight="1" spans="1:12">
      <c r="A773" s="68" t="s">
        <v>3070</v>
      </c>
      <c r="B773" s="68" t="s">
        <v>3071</v>
      </c>
      <c r="C773" s="69" t="s">
        <v>3072</v>
      </c>
      <c r="D773" s="86" t="s">
        <v>3073</v>
      </c>
      <c r="E773" s="86" t="s">
        <v>44</v>
      </c>
      <c r="F773" s="86">
        <v>15939993792</v>
      </c>
      <c r="G773" s="87" t="s">
        <v>35</v>
      </c>
      <c r="H773" s="73">
        <v>20</v>
      </c>
      <c r="I773" s="73">
        <v>20</v>
      </c>
      <c r="J773" s="75">
        <f t="shared" si="28"/>
        <v>880</v>
      </c>
      <c r="K773" s="75">
        <f t="shared" si="29"/>
        <v>176</v>
      </c>
      <c r="L773" s="88"/>
    </row>
    <row r="774" ht="17" customHeight="1" spans="1:12">
      <c r="A774" s="68" t="s">
        <v>3074</v>
      </c>
      <c r="B774" s="68" t="s">
        <v>3075</v>
      </c>
      <c r="C774" s="69" t="s">
        <v>3076</v>
      </c>
      <c r="D774" s="94" t="s">
        <v>3077</v>
      </c>
      <c r="E774" s="86" t="s">
        <v>44</v>
      </c>
      <c r="F774" s="86">
        <v>15269031670</v>
      </c>
      <c r="G774" s="87" t="s">
        <v>35</v>
      </c>
      <c r="H774" s="73">
        <v>20</v>
      </c>
      <c r="I774" s="73">
        <v>20</v>
      </c>
      <c r="J774" s="75">
        <f t="shared" si="28"/>
        <v>880</v>
      </c>
      <c r="K774" s="75">
        <f t="shared" si="29"/>
        <v>176</v>
      </c>
      <c r="L774" s="88"/>
    </row>
    <row r="775" ht="17" customHeight="1" spans="1:12">
      <c r="A775" s="68" t="s">
        <v>3078</v>
      </c>
      <c r="B775" s="68" t="s">
        <v>3079</v>
      </c>
      <c r="C775" s="69" t="s">
        <v>3080</v>
      </c>
      <c r="D775" s="86" t="s">
        <v>3081</v>
      </c>
      <c r="E775" s="86" t="s">
        <v>44</v>
      </c>
      <c r="F775" s="86">
        <v>15715402285</v>
      </c>
      <c r="G775" s="87" t="s">
        <v>35</v>
      </c>
      <c r="H775" s="73">
        <v>10</v>
      </c>
      <c r="I775" s="73">
        <v>10</v>
      </c>
      <c r="J775" s="75">
        <f t="shared" si="28"/>
        <v>440</v>
      </c>
      <c r="K775" s="75">
        <f t="shared" si="29"/>
        <v>88</v>
      </c>
      <c r="L775" s="88"/>
    </row>
    <row r="776" ht="17" customHeight="1" spans="1:12">
      <c r="A776" s="68" t="s">
        <v>3082</v>
      </c>
      <c r="B776" s="68" t="s">
        <v>3083</v>
      </c>
      <c r="C776" s="69" t="s">
        <v>3084</v>
      </c>
      <c r="D776" s="86" t="s">
        <v>3085</v>
      </c>
      <c r="E776" s="86" t="s">
        <v>44</v>
      </c>
      <c r="F776" s="86">
        <v>13061585312</v>
      </c>
      <c r="G776" s="87" t="s">
        <v>35</v>
      </c>
      <c r="H776" s="73">
        <v>20</v>
      </c>
      <c r="I776" s="73">
        <v>20</v>
      </c>
      <c r="J776" s="75">
        <f t="shared" si="28"/>
        <v>880</v>
      </c>
      <c r="K776" s="75">
        <f t="shared" si="29"/>
        <v>176</v>
      </c>
      <c r="L776" s="88"/>
    </row>
    <row r="777" ht="17" customHeight="1" spans="1:12">
      <c r="A777" s="68" t="s">
        <v>3086</v>
      </c>
      <c r="B777" s="68" t="s">
        <v>3087</v>
      </c>
      <c r="C777" s="69" t="s">
        <v>3088</v>
      </c>
      <c r="D777" s="86" t="s">
        <v>3089</v>
      </c>
      <c r="E777" s="86" t="s">
        <v>44</v>
      </c>
      <c r="F777" s="86">
        <v>18853039290</v>
      </c>
      <c r="G777" s="87" t="s">
        <v>35</v>
      </c>
      <c r="H777" s="73">
        <v>5</v>
      </c>
      <c r="I777" s="73">
        <v>5</v>
      </c>
      <c r="J777" s="75">
        <f t="shared" si="28"/>
        <v>220</v>
      </c>
      <c r="K777" s="75">
        <f t="shared" si="29"/>
        <v>44</v>
      </c>
      <c r="L777" s="88"/>
    </row>
    <row r="778" ht="17" customHeight="1" spans="1:12">
      <c r="A778" s="68" t="s">
        <v>3090</v>
      </c>
      <c r="B778" s="68" t="s">
        <v>3091</v>
      </c>
      <c r="C778" s="69" t="s">
        <v>3092</v>
      </c>
      <c r="D778" s="86" t="s">
        <v>3093</v>
      </c>
      <c r="E778" s="86" t="s">
        <v>44</v>
      </c>
      <c r="F778" s="86">
        <v>13583057881</v>
      </c>
      <c r="G778" s="87" t="s">
        <v>35</v>
      </c>
      <c r="H778" s="73">
        <v>20</v>
      </c>
      <c r="I778" s="73">
        <v>20</v>
      </c>
      <c r="J778" s="75">
        <f t="shared" si="28"/>
        <v>880</v>
      </c>
      <c r="K778" s="75">
        <f t="shared" si="29"/>
        <v>176</v>
      </c>
      <c r="L778" s="88"/>
    </row>
    <row r="779" ht="17" customHeight="1" spans="1:12">
      <c r="A779" s="68" t="s">
        <v>3094</v>
      </c>
      <c r="B779" s="68" t="s">
        <v>3095</v>
      </c>
      <c r="C779" s="69" t="s">
        <v>3096</v>
      </c>
      <c r="D779" s="86" t="s">
        <v>3097</v>
      </c>
      <c r="E779" s="86" t="s">
        <v>44</v>
      </c>
      <c r="F779" s="86">
        <v>13410247643</v>
      </c>
      <c r="G779" s="87" t="s">
        <v>35</v>
      </c>
      <c r="H779" s="73">
        <v>49</v>
      </c>
      <c r="I779" s="73">
        <v>49</v>
      </c>
      <c r="J779" s="75">
        <f t="shared" si="28"/>
        <v>2156</v>
      </c>
      <c r="K779" s="75">
        <f t="shared" si="29"/>
        <v>431.2</v>
      </c>
      <c r="L779" s="88"/>
    </row>
    <row r="780" ht="17" customHeight="1" spans="1:12">
      <c r="A780" s="68" t="s">
        <v>3098</v>
      </c>
      <c r="B780" s="68" t="s">
        <v>3099</v>
      </c>
      <c r="C780" s="69" t="s">
        <v>3100</v>
      </c>
      <c r="D780" s="86" t="s">
        <v>3101</v>
      </c>
      <c r="E780" s="86" t="s">
        <v>44</v>
      </c>
      <c r="F780" s="86">
        <v>15020274527</v>
      </c>
      <c r="G780" s="87" t="s">
        <v>35</v>
      </c>
      <c r="H780" s="73">
        <v>20</v>
      </c>
      <c r="I780" s="73">
        <v>20</v>
      </c>
      <c r="J780" s="75">
        <f t="shared" ref="J780:J843" si="30">I780*44</f>
        <v>880</v>
      </c>
      <c r="K780" s="75">
        <f t="shared" ref="K780:K843" si="31">I780*8.8</f>
        <v>176</v>
      </c>
      <c r="L780" s="88"/>
    </row>
    <row r="781" ht="17" customHeight="1" spans="1:12">
      <c r="A781" s="68" t="s">
        <v>3102</v>
      </c>
      <c r="B781" s="68" t="s">
        <v>3103</v>
      </c>
      <c r="C781" s="69" t="s">
        <v>3104</v>
      </c>
      <c r="D781" s="86" t="s">
        <v>3105</v>
      </c>
      <c r="E781" s="86" t="s">
        <v>44</v>
      </c>
      <c r="F781" s="86">
        <v>17123069229</v>
      </c>
      <c r="G781" s="87" t="s">
        <v>35</v>
      </c>
      <c r="H781" s="73">
        <v>10</v>
      </c>
      <c r="I781" s="73">
        <v>10</v>
      </c>
      <c r="J781" s="75">
        <f t="shared" si="30"/>
        <v>440</v>
      </c>
      <c r="K781" s="75">
        <f t="shared" si="31"/>
        <v>88</v>
      </c>
      <c r="L781" s="88"/>
    </row>
    <row r="782" ht="17" customHeight="1" spans="1:12">
      <c r="A782" s="68" t="s">
        <v>3106</v>
      </c>
      <c r="B782" s="68" t="s">
        <v>3107</v>
      </c>
      <c r="C782" s="69" t="s">
        <v>3108</v>
      </c>
      <c r="D782" s="86" t="s">
        <v>3109</v>
      </c>
      <c r="E782" s="86" t="s">
        <v>44</v>
      </c>
      <c r="F782" s="86">
        <v>15562750168</v>
      </c>
      <c r="G782" s="87" t="s">
        <v>35</v>
      </c>
      <c r="H782" s="73">
        <v>15</v>
      </c>
      <c r="I782" s="73">
        <v>15</v>
      </c>
      <c r="J782" s="75">
        <f t="shared" si="30"/>
        <v>660</v>
      </c>
      <c r="K782" s="75">
        <f t="shared" si="31"/>
        <v>132</v>
      </c>
      <c r="L782" s="88"/>
    </row>
    <row r="783" ht="17" customHeight="1" spans="1:12">
      <c r="A783" s="68" t="s">
        <v>3110</v>
      </c>
      <c r="B783" s="68" t="s">
        <v>3111</v>
      </c>
      <c r="C783" s="69" t="s">
        <v>3112</v>
      </c>
      <c r="D783" s="86" t="s">
        <v>3113</v>
      </c>
      <c r="E783" s="86" t="s">
        <v>44</v>
      </c>
      <c r="F783" s="86">
        <v>15506557813</v>
      </c>
      <c r="G783" s="87" t="s">
        <v>35</v>
      </c>
      <c r="H783" s="73">
        <v>20</v>
      </c>
      <c r="I783" s="73">
        <v>20</v>
      </c>
      <c r="J783" s="75">
        <f t="shared" si="30"/>
        <v>880</v>
      </c>
      <c r="K783" s="75">
        <f t="shared" si="31"/>
        <v>176</v>
      </c>
      <c r="L783" s="88"/>
    </row>
    <row r="784" ht="17" customHeight="1" spans="1:12">
      <c r="A784" s="68" t="s">
        <v>3114</v>
      </c>
      <c r="B784" s="68" t="s">
        <v>3040</v>
      </c>
      <c r="C784" s="69" t="s">
        <v>3115</v>
      </c>
      <c r="D784" s="94" t="s">
        <v>3116</v>
      </c>
      <c r="E784" s="86" t="s">
        <v>44</v>
      </c>
      <c r="F784" s="86">
        <v>15961382657</v>
      </c>
      <c r="G784" s="87" t="s">
        <v>35</v>
      </c>
      <c r="H784" s="73">
        <v>20</v>
      </c>
      <c r="I784" s="73">
        <v>20</v>
      </c>
      <c r="J784" s="75">
        <f t="shared" si="30"/>
        <v>880</v>
      </c>
      <c r="K784" s="75">
        <f t="shared" si="31"/>
        <v>176</v>
      </c>
      <c r="L784" s="88"/>
    </row>
    <row r="785" ht="17" customHeight="1" spans="1:12">
      <c r="A785" s="68" t="s">
        <v>3117</v>
      </c>
      <c r="B785" s="68" t="s">
        <v>3118</v>
      </c>
      <c r="C785" s="69" t="s">
        <v>3119</v>
      </c>
      <c r="D785" s="86" t="s">
        <v>3120</v>
      </c>
      <c r="E785" s="86" t="s">
        <v>44</v>
      </c>
      <c r="F785" s="86">
        <v>15552355047</v>
      </c>
      <c r="G785" s="87" t="s">
        <v>35</v>
      </c>
      <c r="H785" s="73">
        <v>10</v>
      </c>
      <c r="I785" s="73">
        <v>10</v>
      </c>
      <c r="J785" s="75">
        <f t="shared" si="30"/>
        <v>440</v>
      </c>
      <c r="K785" s="75">
        <f t="shared" si="31"/>
        <v>88</v>
      </c>
      <c r="L785" s="88"/>
    </row>
    <row r="786" ht="17" customHeight="1" spans="1:12">
      <c r="A786" s="68" t="s">
        <v>3121</v>
      </c>
      <c r="B786" s="68" t="s">
        <v>3122</v>
      </c>
      <c r="C786" s="69" t="s">
        <v>3123</v>
      </c>
      <c r="D786" s="86" t="s">
        <v>3124</v>
      </c>
      <c r="E786" s="86" t="s">
        <v>44</v>
      </c>
      <c r="F786" s="86">
        <v>13849667403</v>
      </c>
      <c r="G786" s="87" t="s">
        <v>35</v>
      </c>
      <c r="H786" s="73">
        <v>10</v>
      </c>
      <c r="I786" s="73">
        <v>10</v>
      </c>
      <c r="J786" s="75">
        <f t="shared" si="30"/>
        <v>440</v>
      </c>
      <c r="K786" s="75">
        <f t="shared" si="31"/>
        <v>88</v>
      </c>
      <c r="L786" s="88"/>
    </row>
    <row r="787" ht="17" customHeight="1" spans="1:12">
      <c r="A787" s="68" t="s">
        <v>3125</v>
      </c>
      <c r="B787" s="68" t="s">
        <v>3126</v>
      </c>
      <c r="C787" s="69" t="s">
        <v>3127</v>
      </c>
      <c r="D787" s="86" t="s">
        <v>3128</v>
      </c>
      <c r="E787" s="86" t="s">
        <v>44</v>
      </c>
      <c r="F787" s="86">
        <v>18753072733</v>
      </c>
      <c r="G787" s="87" t="s">
        <v>35</v>
      </c>
      <c r="H787" s="73">
        <v>5</v>
      </c>
      <c r="I787" s="73">
        <v>5</v>
      </c>
      <c r="J787" s="75">
        <f t="shared" si="30"/>
        <v>220</v>
      </c>
      <c r="K787" s="75">
        <f t="shared" si="31"/>
        <v>44</v>
      </c>
      <c r="L787" s="88"/>
    </row>
    <row r="788" ht="17" customHeight="1" spans="1:12">
      <c r="A788" s="68" t="s">
        <v>3129</v>
      </c>
      <c r="B788" s="68" t="s">
        <v>2326</v>
      </c>
      <c r="C788" s="69" t="s">
        <v>3130</v>
      </c>
      <c r="D788" s="86" t="s">
        <v>3131</v>
      </c>
      <c r="E788" s="86" t="s">
        <v>44</v>
      </c>
      <c r="F788" s="86">
        <v>18254094969</v>
      </c>
      <c r="G788" s="87" t="s">
        <v>35</v>
      </c>
      <c r="H788" s="73">
        <v>15</v>
      </c>
      <c r="I788" s="73">
        <v>15</v>
      </c>
      <c r="J788" s="75">
        <f t="shared" si="30"/>
        <v>660</v>
      </c>
      <c r="K788" s="75">
        <f t="shared" si="31"/>
        <v>132</v>
      </c>
      <c r="L788" s="88"/>
    </row>
    <row r="789" ht="17" customHeight="1" spans="1:12">
      <c r="A789" s="68" t="s">
        <v>3132</v>
      </c>
      <c r="B789" s="68" t="s">
        <v>3133</v>
      </c>
      <c r="C789" s="69" t="s">
        <v>3134</v>
      </c>
      <c r="D789" s="86" t="s">
        <v>3135</v>
      </c>
      <c r="E789" s="86" t="s">
        <v>44</v>
      </c>
      <c r="F789" s="86">
        <v>13256438898</v>
      </c>
      <c r="G789" s="87" t="s">
        <v>35</v>
      </c>
      <c r="H789" s="73">
        <v>20</v>
      </c>
      <c r="I789" s="73">
        <v>20</v>
      </c>
      <c r="J789" s="75">
        <f t="shared" si="30"/>
        <v>880</v>
      </c>
      <c r="K789" s="75">
        <f t="shared" si="31"/>
        <v>176</v>
      </c>
      <c r="L789" s="88"/>
    </row>
    <row r="790" ht="17" customHeight="1" spans="1:12">
      <c r="A790" s="68" t="s">
        <v>3136</v>
      </c>
      <c r="B790" s="68" t="s">
        <v>3137</v>
      </c>
      <c r="C790" s="69" t="s">
        <v>3138</v>
      </c>
      <c r="D790" s="94" t="s">
        <v>3139</v>
      </c>
      <c r="E790" s="86" t="s">
        <v>44</v>
      </c>
      <c r="F790" s="86">
        <v>15562053202</v>
      </c>
      <c r="G790" s="87" t="s">
        <v>35</v>
      </c>
      <c r="H790" s="73">
        <v>20</v>
      </c>
      <c r="I790" s="73">
        <v>20</v>
      </c>
      <c r="J790" s="75">
        <f t="shared" si="30"/>
        <v>880</v>
      </c>
      <c r="K790" s="75">
        <f t="shared" si="31"/>
        <v>176</v>
      </c>
      <c r="L790" s="88"/>
    </row>
    <row r="791" ht="17" customHeight="1" spans="1:12">
      <c r="A791" s="68" t="s">
        <v>3140</v>
      </c>
      <c r="B791" s="68" t="s">
        <v>3141</v>
      </c>
      <c r="C791" s="69" t="s">
        <v>3142</v>
      </c>
      <c r="D791" s="86" t="s">
        <v>3143</v>
      </c>
      <c r="E791" s="86" t="s">
        <v>44</v>
      </c>
      <c r="F791" s="86">
        <v>13475029630</v>
      </c>
      <c r="G791" s="87" t="s">
        <v>35</v>
      </c>
      <c r="H791" s="73">
        <v>20</v>
      </c>
      <c r="I791" s="73">
        <v>20</v>
      </c>
      <c r="J791" s="75">
        <f t="shared" si="30"/>
        <v>880</v>
      </c>
      <c r="K791" s="75">
        <f t="shared" si="31"/>
        <v>176</v>
      </c>
      <c r="L791" s="88"/>
    </row>
    <row r="792" ht="17" customHeight="1" spans="1:12">
      <c r="A792" s="68" t="s">
        <v>3144</v>
      </c>
      <c r="B792" s="68" t="s">
        <v>3145</v>
      </c>
      <c r="C792" s="69" t="s">
        <v>3146</v>
      </c>
      <c r="D792" s="86" t="s">
        <v>3147</v>
      </c>
      <c r="E792" s="86" t="s">
        <v>44</v>
      </c>
      <c r="F792" s="86">
        <v>15554028728</v>
      </c>
      <c r="G792" s="87" t="s">
        <v>35</v>
      </c>
      <c r="H792" s="73">
        <v>10</v>
      </c>
      <c r="I792" s="73">
        <v>10</v>
      </c>
      <c r="J792" s="75">
        <f t="shared" si="30"/>
        <v>440</v>
      </c>
      <c r="K792" s="75">
        <f t="shared" si="31"/>
        <v>88</v>
      </c>
      <c r="L792" s="88"/>
    </row>
    <row r="793" ht="17" customHeight="1" spans="1:12">
      <c r="A793" s="68" t="s">
        <v>3148</v>
      </c>
      <c r="B793" s="68" t="s">
        <v>3149</v>
      </c>
      <c r="C793" s="69" t="s">
        <v>3150</v>
      </c>
      <c r="D793" s="86" t="s">
        <v>3151</v>
      </c>
      <c r="E793" s="86" t="s">
        <v>44</v>
      </c>
      <c r="F793" s="86">
        <v>17123069396</v>
      </c>
      <c r="G793" s="87" t="s">
        <v>35</v>
      </c>
      <c r="H793" s="73">
        <v>11</v>
      </c>
      <c r="I793" s="73">
        <v>11</v>
      </c>
      <c r="J793" s="75">
        <f t="shared" si="30"/>
        <v>484</v>
      </c>
      <c r="K793" s="75">
        <f t="shared" si="31"/>
        <v>96.8</v>
      </c>
      <c r="L793" s="88"/>
    </row>
    <row r="794" ht="17" customHeight="1" spans="1:12">
      <c r="A794" s="68" t="s">
        <v>3152</v>
      </c>
      <c r="B794" s="68" t="s">
        <v>3153</v>
      </c>
      <c r="C794" s="69" t="s">
        <v>3154</v>
      </c>
      <c r="D794" s="86" t="s">
        <v>3155</v>
      </c>
      <c r="E794" s="86" t="s">
        <v>44</v>
      </c>
      <c r="F794" s="86">
        <v>15150935312</v>
      </c>
      <c r="G794" s="87" t="s">
        <v>35</v>
      </c>
      <c r="H794" s="73">
        <v>20</v>
      </c>
      <c r="I794" s="73">
        <v>20</v>
      </c>
      <c r="J794" s="75">
        <f t="shared" si="30"/>
        <v>880</v>
      </c>
      <c r="K794" s="75">
        <f t="shared" si="31"/>
        <v>176</v>
      </c>
      <c r="L794" s="88"/>
    </row>
    <row r="795" ht="17" customHeight="1" spans="1:12">
      <c r="A795" s="68" t="s">
        <v>3156</v>
      </c>
      <c r="B795" s="68" t="s">
        <v>3157</v>
      </c>
      <c r="C795" s="69" t="s">
        <v>3158</v>
      </c>
      <c r="D795" s="86" t="s">
        <v>3159</v>
      </c>
      <c r="E795" s="86" t="s">
        <v>44</v>
      </c>
      <c r="F795" s="86">
        <v>13165305342</v>
      </c>
      <c r="G795" s="87" t="s">
        <v>122</v>
      </c>
      <c r="H795" s="73">
        <v>5</v>
      </c>
      <c r="I795" s="73">
        <v>5</v>
      </c>
      <c r="J795" s="75">
        <f t="shared" si="30"/>
        <v>220</v>
      </c>
      <c r="K795" s="75">
        <f t="shared" si="31"/>
        <v>44</v>
      </c>
      <c r="L795" s="88"/>
    </row>
    <row r="796" ht="17" customHeight="1" spans="1:12">
      <c r="A796" s="68" t="s">
        <v>3160</v>
      </c>
      <c r="B796" s="68" t="s">
        <v>3161</v>
      </c>
      <c r="C796" s="69" t="s">
        <v>3162</v>
      </c>
      <c r="D796" s="86" t="s">
        <v>3163</v>
      </c>
      <c r="E796" s="86" t="s">
        <v>44</v>
      </c>
      <c r="F796" s="86">
        <v>19506054536</v>
      </c>
      <c r="G796" s="87" t="s">
        <v>122</v>
      </c>
      <c r="H796" s="73">
        <v>11</v>
      </c>
      <c r="I796" s="73">
        <v>11</v>
      </c>
      <c r="J796" s="75">
        <f t="shared" si="30"/>
        <v>484</v>
      </c>
      <c r="K796" s="75">
        <f t="shared" si="31"/>
        <v>96.8</v>
      </c>
      <c r="L796" s="88"/>
    </row>
    <row r="797" ht="17" customHeight="1" spans="1:12">
      <c r="A797" s="68" t="s">
        <v>3164</v>
      </c>
      <c r="B797" s="68" t="s">
        <v>3165</v>
      </c>
      <c r="C797" s="69" t="s">
        <v>3166</v>
      </c>
      <c r="D797" s="86" t="s">
        <v>3167</v>
      </c>
      <c r="E797" s="86" t="s">
        <v>44</v>
      </c>
      <c r="F797" s="86">
        <v>13869747530</v>
      </c>
      <c r="G797" s="87" t="s">
        <v>122</v>
      </c>
      <c r="H797" s="73">
        <v>11</v>
      </c>
      <c r="I797" s="73">
        <v>11</v>
      </c>
      <c r="J797" s="75">
        <f t="shared" si="30"/>
        <v>484</v>
      </c>
      <c r="K797" s="75">
        <f t="shared" si="31"/>
        <v>96.8</v>
      </c>
      <c r="L797" s="88"/>
    </row>
    <row r="798" ht="17" customHeight="1" spans="1:12">
      <c r="A798" s="68" t="s">
        <v>3168</v>
      </c>
      <c r="B798" s="68" t="s">
        <v>3169</v>
      </c>
      <c r="C798" s="69" t="s">
        <v>3170</v>
      </c>
      <c r="D798" s="86" t="s">
        <v>3171</v>
      </c>
      <c r="E798" s="86" t="s">
        <v>44</v>
      </c>
      <c r="F798" s="86">
        <v>19554039833</v>
      </c>
      <c r="G798" s="87" t="s">
        <v>122</v>
      </c>
      <c r="H798" s="73">
        <v>10</v>
      </c>
      <c r="I798" s="73">
        <v>10</v>
      </c>
      <c r="J798" s="75">
        <f t="shared" si="30"/>
        <v>440</v>
      </c>
      <c r="K798" s="75">
        <f t="shared" si="31"/>
        <v>88</v>
      </c>
      <c r="L798" s="88"/>
    </row>
    <row r="799" ht="17" customHeight="1" spans="1:12">
      <c r="A799" s="68" t="s">
        <v>3172</v>
      </c>
      <c r="B799" s="68" t="s">
        <v>3173</v>
      </c>
      <c r="C799" s="69" t="s">
        <v>3174</v>
      </c>
      <c r="D799" s="94" t="s">
        <v>3175</v>
      </c>
      <c r="E799" s="86" t="s">
        <v>44</v>
      </c>
      <c r="F799" s="86">
        <v>15806723881</v>
      </c>
      <c r="G799" s="87" t="s">
        <v>122</v>
      </c>
      <c r="H799" s="73">
        <v>15</v>
      </c>
      <c r="I799" s="73">
        <v>15</v>
      </c>
      <c r="J799" s="75">
        <f t="shared" si="30"/>
        <v>660</v>
      </c>
      <c r="K799" s="75">
        <f t="shared" si="31"/>
        <v>132</v>
      </c>
      <c r="L799" s="88"/>
    </row>
    <row r="800" ht="17" customHeight="1" spans="1:12">
      <c r="A800" s="68" t="s">
        <v>3176</v>
      </c>
      <c r="B800" s="68" t="s">
        <v>3177</v>
      </c>
      <c r="C800" s="69" t="s">
        <v>3178</v>
      </c>
      <c r="D800" s="86" t="s">
        <v>3179</v>
      </c>
      <c r="E800" s="86" t="s">
        <v>44</v>
      </c>
      <c r="F800" s="86">
        <v>17077537170</v>
      </c>
      <c r="G800" s="87" t="s">
        <v>122</v>
      </c>
      <c r="H800" s="73">
        <v>10</v>
      </c>
      <c r="I800" s="73">
        <v>10</v>
      </c>
      <c r="J800" s="75">
        <f t="shared" si="30"/>
        <v>440</v>
      </c>
      <c r="K800" s="75">
        <f t="shared" si="31"/>
        <v>88</v>
      </c>
      <c r="L800" s="88"/>
    </row>
    <row r="801" ht="17" customHeight="1" spans="1:12">
      <c r="A801" s="68" t="s">
        <v>3180</v>
      </c>
      <c r="B801" s="68" t="s">
        <v>2120</v>
      </c>
      <c r="C801" s="69" t="s">
        <v>3181</v>
      </c>
      <c r="D801" s="86" t="s">
        <v>3182</v>
      </c>
      <c r="E801" s="86" t="s">
        <v>44</v>
      </c>
      <c r="F801" s="86">
        <v>13685403650</v>
      </c>
      <c r="G801" s="87" t="s">
        <v>122</v>
      </c>
      <c r="H801" s="73">
        <v>10</v>
      </c>
      <c r="I801" s="73">
        <v>10</v>
      </c>
      <c r="J801" s="75">
        <f t="shared" si="30"/>
        <v>440</v>
      </c>
      <c r="K801" s="75">
        <f t="shared" si="31"/>
        <v>88</v>
      </c>
      <c r="L801" s="88"/>
    </row>
    <row r="802" ht="17" customHeight="1" spans="1:12">
      <c r="A802" s="68" t="s">
        <v>3183</v>
      </c>
      <c r="B802" s="68" t="s">
        <v>3184</v>
      </c>
      <c r="C802" s="69" t="s">
        <v>3185</v>
      </c>
      <c r="D802" s="86" t="s">
        <v>3186</v>
      </c>
      <c r="E802" s="86" t="s">
        <v>44</v>
      </c>
      <c r="F802" s="86">
        <v>15615907200</v>
      </c>
      <c r="G802" s="87" t="s">
        <v>122</v>
      </c>
      <c r="H802" s="73">
        <v>20</v>
      </c>
      <c r="I802" s="73">
        <v>20</v>
      </c>
      <c r="J802" s="75">
        <f t="shared" si="30"/>
        <v>880</v>
      </c>
      <c r="K802" s="75">
        <f t="shared" si="31"/>
        <v>176</v>
      </c>
      <c r="L802" s="88"/>
    </row>
    <row r="803" ht="17" customHeight="1" spans="1:12">
      <c r="A803" s="68" t="s">
        <v>3187</v>
      </c>
      <c r="B803" s="68" t="s">
        <v>3188</v>
      </c>
      <c r="C803" s="69" t="s">
        <v>3189</v>
      </c>
      <c r="D803" s="86" t="s">
        <v>3190</v>
      </c>
      <c r="E803" s="86" t="s">
        <v>44</v>
      </c>
      <c r="F803" s="86">
        <v>19853076311</v>
      </c>
      <c r="G803" s="87" t="s">
        <v>122</v>
      </c>
      <c r="H803" s="73">
        <v>20</v>
      </c>
      <c r="I803" s="73">
        <v>20</v>
      </c>
      <c r="J803" s="75">
        <f t="shared" si="30"/>
        <v>880</v>
      </c>
      <c r="K803" s="75">
        <f t="shared" si="31"/>
        <v>176</v>
      </c>
      <c r="L803" s="88"/>
    </row>
    <row r="804" ht="17" customHeight="1" spans="1:12">
      <c r="A804" s="68" t="s">
        <v>3191</v>
      </c>
      <c r="B804" s="68" t="s">
        <v>3192</v>
      </c>
      <c r="C804" s="69" t="s">
        <v>3193</v>
      </c>
      <c r="D804" s="86" t="s">
        <v>3194</v>
      </c>
      <c r="E804" s="86" t="s">
        <v>44</v>
      </c>
      <c r="F804" s="86">
        <v>13406030575</v>
      </c>
      <c r="G804" s="87" t="s">
        <v>122</v>
      </c>
      <c r="H804" s="73">
        <v>10</v>
      </c>
      <c r="I804" s="73">
        <v>10</v>
      </c>
      <c r="J804" s="75">
        <f t="shared" si="30"/>
        <v>440</v>
      </c>
      <c r="K804" s="75">
        <f t="shared" si="31"/>
        <v>88</v>
      </c>
      <c r="L804" s="88"/>
    </row>
    <row r="805" ht="17" customHeight="1" spans="1:12">
      <c r="A805" s="68" t="s">
        <v>3195</v>
      </c>
      <c r="B805" s="68" t="s">
        <v>3196</v>
      </c>
      <c r="C805" s="69" t="s">
        <v>3197</v>
      </c>
      <c r="D805" s="86" t="s">
        <v>3198</v>
      </c>
      <c r="E805" s="86" t="s">
        <v>44</v>
      </c>
      <c r="F805" s="86">
        <v>15506410615</v>
      </c>
      <c r="G805" s="87" t="s">
        <v>122</v>
      </c>
      <c r="H805" s="73">
        <v>20</v>
      </c>
      <c r="I805" s="73">
        <v>20</v>
      </c>
      <c r="J805" s="75">
        <f t="shared" si="30"/>
        <v>880</v>
      </c>
      <c r="K805" s="75">
        <f t="shared" si="31"/>
        <v>176</v>
      </c>
      <c r="L805" s="88"/>
    </row>
    <row r="806" ht="17" customHeight="1" spans="1:12">
      <c r="A806" s="68" t="s">
        <v>3199</v>
      </c>
      <c r="B806" s="68" t="s">
        <v>1604</v>
      </c>
      <c r="C806" s="69" t="s">
        <v>3200</v>
      </c>
      <c r="D806" s="86" t="s">
        <v>3201</v>
      </c>
      <c r="E806" s="86" t="s">
        <v>44</v>
      </c>
      <c r="F806" s="86">
        <v>15254009269</v>
      </c>
      <c r="G806" s="87" t="s">
        <v>122</v>
      </c>
      <c r="H806" s="73">
        <v>20</v>
      </c>
      <c r="I806" s="73">
        <v>20</v>
      </c>
      <c r="J806" s="75">
        <f t="shared" si="30"/>
        <v>880</v>
      </c>
      <c r="K806" s="75">
        <f t="shared" si="31"/>
        <v>176</v>
      </c>
      <c r="L806" s="88"/>
    </row>
    <row r="807" ht="17" customHeight="1" spans="1:12">
      <c r="A807" s="68" t="s">
        <v>3202</v>
      </c>
      <c r="B807" s="68" t="s">
        <v>3203</v>
      </c>
      <c r="C807" s="69" t="s">
        <v>3204</v>
      </c>
      <c r="D807" s="86" t="s">
        <v>3205</v>
      </c>
      <c r="E807" s="86" t="s">
        <v>44</v>
      </c>
      <c r="F807" s="86">
        <v>18754056220</v>
      </c>
      <c r="G807" s="87" t="s">
        <v>122</v>
      </c>
      <c r="H807" s="73">
        <v>10</v>
      </c>
      <c r="I807" s="73">
        <v>10</v>
      </c>
      <c r="J807" s="75">
        <f t="shared" si="30"/>
        <v>440</v>
      </c>
      <c r="K807" s="75">
        <f t="shared" si="31"/>
        <v>88</v>
      </c>
      <c r="L807" s="88"/>
    </row>
    <row r="808" ht="17" customHeight="1" spans="1:12">
      <c r="A808" s="68" t="s">
        <v>3206</v>
      </c>
      <c r="B808" s="68" t="s">
        <v>3207</v>
      </c>
      <c r="C808" s="69" t="s">
        <v>3208</v>
      </c>
      <c r="D808" s="86" t="s">
        <v>3209</v>
      </c>
      <c r="E808" s="86" t="s">
        <v>44</v>
      </c>
      <c r="F808" s="86">
        <v>18463990692</v>
      </c>
      <c r="G808" s="87" t="s">
        <v>122</v>
      </c>
      <c r="H808" s="73">
        <v>5</v>
      </c>
      <c r="I808" s="73">
        <v>5</v>
      </c>
      <c r="J808" s="75">
        <f t="shared" si="30"/>
        <v>220</v>
      </c>
      <c r="K808" s="75">
        <f t="shared" si="31"/>
        <v>44</v>
      </c>
      <c r="L808" s="88"/>
    </row>
    <row r="809" ht="17" customHeight="1" spans="1:12">
      <c r="A809" s="68" t="s">
        <v>3210</v>
      </c>
      <c r="B809" s="68" t="s">
        <v>3211</v>
      </c>
      <c r="C809" s="69" t="s">
        <v>3212</v>
      </c>
      <c r="D809" s="94" t="s">
        <v>3213</v>
      </c>
      <c r="E809" s="86" t="s">
        <v>44</v>
      </c>
      <c r="F809" s="86">
        <v>15865038669</v>
      </c>
      <c r="G809" s="87" t="s">
        <v>122</v>
      </c>
      <c r="H809" s="73">
        <v>10</v>
      </c>
      <c r="I809" s="73">
        <v>10</v>
      </c>
      <c r="J809" s="75">
        <f t="shared" si="30"/>
        <v>440</v>
      </c>
      <c r="K809" s="75">
        <f t="shared" si="31"/>
        <v>88</v>
      </c>
      <c r="L809" s="88"/>
    </row>
    <row r="810" ht="17" customHeight="1" spans="1:12">
      <c r="A810" s="68" t="s">
        <v>3214</v>
      </c>
      <c r="B810" s="68" t="s">
        <v>3215</v>
      </c>
      <c r="C810" s="69" t="s">
        <v>3216</v>
      </c>
      <c r="D810" s="94" t="s">
        <v>3217</v>
      </c>
      <c r="E810" s="86" t="s">
        <v>44</v>
      </c>
      <c r="F810" s="86">
        <v>13404486773</v>
      </c>
      <c r="G810" s="87" t="s">
        <v>122</v>
      </c>
      <c r="H810" s="73">
        <v>20</v>
      </c>
      <c r="I810" s="73">
        <v>20</v>
      </c>
      <c r="J810" s="75">
        <f t="shared" si="30"/>
        <v>880</v>
      </c>
      <c r="K810" s="75">
        <f t="shared" si="31"/>
        <v>176</v>
      </c>
      <c r="L810" s="88"/>
    </row>
    <row r="811" ht="17" customHeight="1" spans="1:12">
      <c r="A811" s="68" t="s">
        <v>3218</v>
      </c>
      <c r="B811" s="68" t="s">
        <v>3219</v>
      </c>
      <c r="C811" s="69" t="s">
        <v>3220</v>
      </c>
      <c r="D811" s="94" t="s">
        <v>3221</v>
      </c>
      <c r="E811" s="86" t="s">
        <v>44</v>
      </c>
      <c r="F811" s="86">
        <v>13446964948</v>
      </c>
      <c r="G811" s="87" t="s">
        <v>122</v>
      </c>
      <c r="H811" s="73">
        <v>10</v>
      </c>
      <c r="I811" s="73">
        <v>10</v>
      </c>
      <c r="J811" s="75">
        <f t="shared" si="30"/>
        <v>440</v>
      </c>
      <c r="K811" s="75">
        <f t="shared" si="31"/>
        <v>88</v>
      </c>
      <c r="L811" s="88"/>
    </row>
    <row r="812" ht="17" customHeight="1" spans="1:12">
      <c r="A812" s="68" t="s">
        <v>3222</v>
      </c>
      <c r="B812" s="68" t="s">
        <v>3223</v>
      </c>
      <c r="C812" s="69" t="s">
        <v>3224</v>
      </c>
      <c r="D812" s="94" t="s">
        <v>3225</v>
      </c>
      <c r="E812" s="86" t="s">
        <v>44</v>
      </c>
      <c r="F812" s="86">
        <v>13020644986</v>
      </c>
      <c r="G812" s="87" t="s">
        <v>122</v>
      </c>
      <c r="H812" s="73">
        <v>20</v>
      </c>
      <c r="I812" s="73">
        <v>20</v>
      </c>
      <c r="J812" s="75">
        <f t="shared" si="30"/>
        <v>880</v>
      </c>
      <c r="K812" s="75">
        <f t="shared" si="31"/>
        <v>176</v>
      </c>
      <c r="L812" s="88"/>
    </row>
    <row r="813" ht="17" customHeight="1" spans="1:12">
      <c r="A813" s="68" t="s">
        <v>3226</v>
      </c>
      <c r="B813" s="68" t="s">
        <v>3227</v>
      </c>
      <c r="C813" s="69" t="s">
        <v>3228</v>
      </c>
      <c r="D813" s="94" t="s">
        <v>3229</v>
      </c>
      <c r="E813" s="86" t="s">
        <v>44</v>
      </c>
      <c r="F813" s="86">
        <v>13406038867</v>
      </c>
      <c r="G813" s="87" t="s">
        <v>122</v>
      </c>
      <c r="H813" s="73">
        <v>5</v>
      </c>
      <c r="I813" s="73">
        <v>5</v>
      </c>
      <c r="J813" s="75">
        <f t="shared" si="30"/>
        <v>220</v>
      </c>
      <c r="K813" s="75">
        <f t="shared" si="31"/>
        <v>44</v>
      </c>
      <c r="L813" s="88"/>
    </row>
    <row r="814" ht="17" customHeight="1" spans="1:12">
      <c r="A814" s="68" t="s">
        <v>3230</v>
      </c>
      <c r="B814" s="68" t="s">
        <v>3231</v>
      </c>
      <c r="C814" s="69" t="s">
        <v>3232</v>
      </c>
      <c r="D814" s="94" t="s">
        <v>3233</v>
      </c>
      <c r="E814" s="86" t="s">
        <v>44</v>
      </c>
      <c r="F814" s="86">
        <v>16560807286</v>
      </c>
      <c r="G814" s="87" t="s">
        <v>122</v>
      </c>
      <c r="H814" s="73">
        <v>20</v>
      </c>
      <c r="I814" s="73">
        <v>20</v>
      </c>
      <c r="J814" s="75">
        <f t="shared" si="30"/>
        <v>880</v>
      </c>
      <c r="K814" s="75">
        <f t="shared" si="31"/>
        <v>176</v>
      </c>
      <c r="L814" s="88"/>
    </row>
    <row r="815" ht="17" customHeight="1" spans="1:12">
      <c r="A815" s="68" t="s">
        <v>3234</v>
      </c>
      <c r="B815" s="68" t="s">
        <v>3235</v>
      </c>
      <c r="C815" s="69" t="s">
        <v>3236</v>
      </c>
      <c r="D815" s="94" t="s">
        <v>3237</v>
      </c>
      <c r="E815" s="86" t="s">
        <v>44</v>
      </c>
      <c r="F815" s="86">
        <v>15947308489</v>
      </c>
      <c r="G815" s="87" t="s">
        <v>122</v>
      </c>
      <c r="H815" s="73">
        <v>20</v>
      </c>
      <c r="I815" s="73">
        <v>20</v>
      </c>
      <c r="J815" s="75">
        <f t="shared" si="30"/>
        <v>880</v>
      </c>
      <c r="K815" s="75">
        <f t="shared" si="31"/>
        <v>176</v>
      </c>
      <c r="L815" s="88"/>
    </row>
    <row r="816" ht="17" customHeight="1" spans="1:12">
      <c r="A816" s="68" t="s">
        <v>3238</v>
      </c>
      <c r="B816" s="68" t="s">
        <v>3239</v>
      </c>
      <c r="C816" s="69" t="s">
        <v>3240</v>
      </c>
      <c r="D816" s="94" t="s">
        <v>3241</v>
      </c>
      <c r="E816" s="86" t="s">
        <v>44</v>
      </c>
      <c r="F816" s="86">
        <v>18669510164</v>
      </c>
      <c r="G816" s="87" t="s">
        <v>122</v>
      </c>
      <c r="H816" s="73">
        <v>10</v>
      </c>
      <c r="I816" s="73">
        <v>10</v>
      </c>
      <c r="J816" s="75">
        <f t="shared" si="30"/>
        <v>440</v>
      </c>
      <c r="K816" s="75">
        <f t="shared" si="31"/>
        <v>88</v>
      </c>
      <c r="L816" s="88"/>
    </row>
    <row r="817" ht="17" customHeight="1" spans="1:12">
      <c r="A817" s="68" t="s">
        <v>3242</v>
      </c>
      <c r="B817" s="68" t="s">
        <v>3243</v>
      </c>
      <c r="C817" s="69" t="s">
        <v>3244</v>
      </c>
      <c r="D817" s="94" t="s">
        <v>3245</v>
      </c>
      <c r="E817" s="86" t="s">
        <v>44</v>
      </c>
      <c r="F817" s="86">
        <v>15805409586</v>
      </c>
      <c r="G817" s="87" t="s">
        <v>35</v>
      </c>
      <c r="H817" s="73">
        <v>10</v>
      </c>
      <c r="I817" s="73">
        <v>10</v>
      </c>
      <c r="J817" s="75">
        <f t="shared" si="30"/>
        <v>440</v>
      </c>
      <c r="K817" s="75">
        <f t="shared" si="31"/>
        <v>88</v>
      </c>
      <c r="L817" s="88"/>
    </row>
    <row r="818" ht="17" customHeight="1" spans="1:12">
      <c r="A818" s="68" t="s">
        <v>3246</v>
      </c>
      <c r="B818" s="68" t="s">
        <v>3247</v>
      </c>
      <c r="C818" s="93" t="s">
        <v>3248</v>
      </c>
      <c r="D818" s="94" t="s">
        <v>3249</v>
      </c>
      <c r="E818" s="86" t="s">
        <v>44</v>
      </c>
      <c r="F818" s="86">
        <v>15666621405</v>
      </c>
      <c r="G818" s="87" t="s">
        <v>35</v>
      </c>
      <c r="H818" s="73">
        <v>11</v>
      </c>
      <c r="I818" s="73">
        <v>11</v>
      </c>
      <c r="J818" s="75">
        <f t="shared" si="30"/>
        <v>484</v>
      </c>
      <c r="K818" s="75">
        <f t="shared" si="31"/>
        <v>96.8</v>
      </c>
      <c r="L818" s="88"/>
    </row>
    <row r="819" ht="17" customHeight="1" spans="1:12">
      <c r="A819" s="68" t="s">
        <v>3250</v>
      </c>
      <c r="B819" s="68" t="s">
        <v>3251</v>
      </c>
      <c r="C819" s="93" t="s">
        <v>3252</v>
      </c>
      <c r="D819" s="94" t="s">
        <v>3253</v>
      </c>
      <c r="E819" s="86" t="s">
        <v>44</v>
      </c>
      <c r="F819" s="86">
        <v>15253065638</v>
      </c>
      <c r="G819" s="87" t="s">
        <v>35</v>
      </c>
      <c r="H819" s="73">
        <v>10</v>
      </c>
      <c r="I819" s="73">
        <v>10</v>
      </c>
      <c r="J819" s="75">
        <f t="shared" si="30"/>
        <v>440</v>
      </c>
      <c r="K819" s="75">
        <f t="shared" si="31"/>
        <v>88</v>
      </c>
      <c r="L819" s="88"/>
    </row>
    <row r="820" ht="17" customHeight="1" spans="1:12">
      <c r="A820" s="68" t="s">
        <v>3254</v>
      </c>
      <c r="B820" s="68" t="s">
        <v>3255</v>
      </c>
      <c r="C820" s="93" t="s">
        <v>3256</v>
      </c>
      <c r="D820" s="94" t="s">
        <v>3257</v>
      </c>
      <c r="E820" s="86" t="s">
        <v>44</v>
      </c>
      <c r="F820" s="86">
        <v>15964415533</v>
      </c>
      <c r="G820" s="87" t="s">
        <v>35</v>
      </c>
      <c r="H820" s="73">
        <v>10</v>
      </c>
      <c r="I820" s="73">
        <v>10</v>
      </c>
      <c r="J820" s="75">
        <f t="shared" si="30"/>
        <v>440</v>
      </c>
      <c r="K820" s="75">
        <f t="shared" si="31"/>
        <v>88</v>
      </c>
      <c r="L820" s="88"/>
    </row>
    <row r="821" ht="17" customHeight="1" spans="1:12">
      <c r="A821" s="68" t="s">
        <v>3258</v>
      </c>
      <c r="B821" s="68" t="s">
        <v>3259</v>
      </c>
      <c r="C821" s="93" t="s">
        <v>3260</v>
      </c>
      <c r="D821" s="94" t="s">
        <v>3261</v>
      </c>
      <c r="E821" s="86" t="s">
        <v>44</v>
      </c>
      <c r="F821" s="86">
        <v>15230802299</v>
      </c>
      <c r="G821" s="87" t="s">
        <v>35</v>
      </c>
      <c r="H821" s="73">
        <v>20</v>
      </c>
      <c r="I821" s="73">
        <v>20</v>
      </c>
      <c r="J821" s="75">
        <f t="shared" si="30"/>
        <v>880</v>
      </c>
      <c r="K821" s="75">
        <f t="shared" si="31"/>
        <v>176</v>
      </c>
      <c r="L821" s="88"/>
    </row>
    <row r="822" ht="17" customHeight="1" spans="1:12">
      <c r="A822" s="68" t="s">
        <v>3262</v>
      </c>
      <c r="B822" s="68" t="s">
        <v>3263</v>
      </c>
      <c r="C822" s="69" t="s">
        <v>3264</v>
      </c>
      <c r="D822" s="94" t="s">
        <v>3265</v>
      </c>
      <c r="E822" s="86" t="s">
        <v>44</v>
      </c>
      <c r="F822" s="86">
        <v>18754052832</v>
      </c>
      <c r="G822" s="87" t="s">
        <v>35</v>
      </c>
      <c r="H822" s="73">
        <v>10</v>
      </c>
      <c r="I822" s="73">
        <v>10</v>
      </c>
      <c r="J822" s="75">
        <f t="shared" si="30"/>
        <v>440</v>
      </c>
      <c r="K822" s="75">
        <f t="shared" si="31"/>
        <v>88</v>
      </c>
      <c r="L822" s="88"/>
    </row>
    <row r="823" ht="17" customHeight="1" spans="1:12">
      <c r="A823" s="68" t="s">
        <v>3266</v>
      </c>
      <c r="B823" s="68" t="s">
        <v>3267</v>
      </c>
      <c r="C823" s="93" t="s">
        <v>3268</v>
      </c>
      <c r="D823" s="94" t="s">
        <v>3269</v>
      </c>
      <c r="E823" s="86" t="s">
        <v>44</v>
      </c>
      <c r="F823" s="86">
        <v>17753077361</v>
      </c>
      <c r="G823" s="87" t="s">
        <v>35</v>
      </c>
      <c r="H823" s="73">
        <v>10</v>
      </c>
      <c r="I823" s="73">
        <v>10</v>
      </c>
      <c r="J823" s="75">
        <f t="shared" si="30"/>
        <v>440</v>
      </c>
      <c r="K823" s="75">
        <f t="shared" si="31"/>
        <v>88</v>
      </c>
      <c r="L823" s="88"/>
    </row>
    <row r="824" ht="17" customHeight="1" spans="1:12">
      <c r="A824" s="68" t="s">
        <v>3270</v>
      </c>
      <c r="B824" s="68" t="s">
        <v>3271</v>
      </c>
      <c r="C824" s="93" t="s">
        <v>3272</v>
      </c>
      <c r="D824" s="94" t="s">
        <v>3273</v>
      </c>
      <c r="E824" s="86" t="s">
        <v>44</v>
      </c>
      <c r="F824" s="86">
        <v>15206405750</v>
      </c>
      <c r="G824" s="87" t="s">
        <v>35</v>
      </c>
      <c r="H824" s="73">
        <v>10</v>
      </c>
      <c r="I824" s="73">
        <v>10</v>
      </c>
      <c r="J824" s="75">
        <f t="shared" si="30"/>
        <v>440</v>
      </c>
      <c r="K824" s="75">
        <f t="shared" si="31"/>
        <v>88</v>
      </c>
      <c r="L824" s="88"/>
    </row>
    <row r="825" ht="17" customHeight="1" spans="1:12">
      <c r="A825" s="68" t="s">
        <v>3274</v>
      </c>
      <c r="B825" s="68" t="s">
        <v>3275</v>
      </c>
      <c r="C825" s="93" t="s">
        <v>3276</v>
      </c>
      <c r="D825" s="94" t="s">
        <v>3277</v>
      </c>
      <c r="E825" s="86" t="s">
        <v>44</v>
      </c>
      <c r="F825" s="86">
        <v>15550752721</v>
      </c>
      <c r="G825" s="87" t="s">
        <v>35</v>
      </c>
      <c r="H825" s="73">
        <v>10</v>
      </c>
      <c r="I825" s="73">
        <v>10</v>
      </c>
      <c r="J825" s="75">
        <f t="shared" si="30"/>
        <v>440</v>
      </c>
      <c r="K825" s="75">
        <f t="shared" si="31"/>
        <v>88</v>
      </c>
      <c r="L825" s="88"/>
    </row>
    <row r="826" ht="17" customHeight="1" spans="1:12">
      <c r="A826" s="68" t="s">
        <v>3278</v>
      </c>
      <c r="B826" s="68" t="s">
        <v>231</v>
      </c>
      <c r="C826" s="69" t="s">
        <v>3279</v>
      </c>
      <c r="D826" s="94" t="s">
        <v>3280</v>
      </c>
      <c r="E826" s="86" t="s">
        <v>44</v>
      </c>
      <c r="F826" s="86">
        <v>19506044979</v>
      </c>
      <c r="G826" s="87" t="s">
        <v>35</v>
      </c>
      <c r="H826" s="73">
        <v>20</v>
      </c>
      <c r="I826" s="73">
        <v>20</v>
      </c>
      <c r="J826" s="75">
        <f t="shared" si="30"/>
        <v>880</v>
      </c>
      <c r="K826" s="75">
        <f t="shared" si="31"/>
        <v>176</v>
      </c>
      <c r="L826" s="88"/>
    </row>
    <row r="827" ht="17" customHeight="1" spans="1:12">
      <c r="A827" s="68" t="s">
        <v>3281</v>
      </c>
      <c r="B827" s="68" t="s">
        <v>3282</v>
      </c>
      <c r="C827" s="69" t="s">
        <v>3283</v>
      </c>
      <c r="D827" s="86" t="s">
        <v>3284</v>
      </c>
      <c r="E827" s="86" t="s">
        <v>44</v>
      </c>
      <c r="F827" s="86">
        <v>15715309962</v>
      </c>
      <c r="G827" s="87" t="s">
        <v>35</v>
      </c>
      <c r="H827" s="73">
        <v>5</v>
      </c>
      <c r="I827" s="73">
        <v>5</v>
      </c>
      <c r="J827" s="75">
        <f t="shared" si="30"/>
        <v>220</v>
      </c>
      <c r="K827" s="75">
        <f t="shared" si="31"/>
        <v>44</v>
      </c>
      <c r="L827" s="88"/>
    </row>
    <row r="828" ht="17" customHeight="1" spans="1:12">
      <c r="A828" s="68" t="s">
        <v>3285</v>
      </c>
      <c r="B828" s="68" t="s">
        <v>3286</v>
      </c>
      <c r="C828" s="69" t="s">
        <v>3287</v>
      </c>
      <c r="D828" s="86" t="s">
        <v>3288</v>
      </c>
      <c r="E828" s="86" t="s">
        <v>44</v>
      </c>
      <c r="F828" s="86">
        <v>15864688392</v>
      </c>
      <c r="G828" s="87" t="s">
        <v>35</v>
      </c>
      <c r="H828" s="73">
        <v>10</v>
      </c>
      <c r="I828" s="73">
        <v>10</v>
      </c>
      <c r="J828" s="75">
        <f t="shared" si="30"/>
        <v>440</v>
      </c>
      <c r="K828" s="75">
        <f t="shared" si="31"/>
        <v>88</v>
      </c>
      <c r="L828" s="88"/>
    </row>
    <row r="829" ht="17" customHeight="1" spans="1:12">
      <c r="A829" s="68" t="s">
        <v>3289</v>
      </c>
      <c r="B829" s="68" t="s">
        <v>3290</v>
      </c>
      <c r="C829" s="69" t="s">
        <v>3291</v>
      </c>
      <c r="D829" s="86" t="s">
        <v>3292</v>
      </c>
      <c r="E829" s="86" t="s">
        <v>44</v>
      </c>
      <c r="F829" s="86">
        <v>15865028953</v>
      </c>
      <c r="G829" s="87" t="s">
        <v>35</v>
      </c>
      <c r="H829" s="73">
        <v>10</v>
      </c>
      <c r="I829" s="73">
        <v>10</v>
      </c>
      <c r="J829" s="75">
        <f t="shared" si="30"/>
        <v>440</v>
      </c>
      <c r="K829" s="75">
        <f t="shared" si="31"/>
        <v>88</v>
      </c>
      <c r="L829" s="88"/>
    </row>
    <row r="830" ht="17" customHeight="1" spans="1:12">
      <c r="A830" s="68" t="s">
        <v>3293</v>
      </c>
      <c r="B830" s="68" t="s">
        <v>3294</v>
      </c>
      <c r="C830" s="69" t="s">
        <v>3295</v>
      </c>
      <c r="D830" s="86" t="s">
        <v>3296</v>
      </c>
      <c r="E830" s="86" t="s">
        <v>44</v>
      </c>
      <c r="F830" s="86">
        <v>13854011621</v>
      </c>
      <c r="G830" s="87" t="s">
        <v>35</v>
      </c>
      <c r="H830" s="73">
        <v>10</v>
      </c>
      <c r="I830" s="73">
        <v>10</v>
      </c>
      <c r="J830" s="75">
        <f t="shared" si="30"/>
        <v>440</v>
      </c>
      <c r="K830" s="75">
        <f t="shared" si="31"/>
        <v>88</v>
      </c>
      <c r="L830" s="88"/>
    </row>
    <row r="831" ht="17" customHeight="1" spans="1:12">
      <c r="A831" s="68" t="s">
        <v>3297</v>
      </c>
      <c r="B831" s="68" t="s">
        <v>3298</v>
      </c>
      <c r="C831" s="69" t="s">
        <v>3299</v>
      </c>
      <c r="D831" s="86" t="s">
        <v>3300</v>
      </c>
      <c r="E831" s="86" t="s">
        <v>44</v>
      </c>
      <c r="F831" s="86">
        <v>15163057561</v>
      </c>
      <c r="G831" s="87" t="s">
        <v>35</v>
      </c>
      <c r="H831" s="73">
        <v>11</v>
      </c>
      <c r="I831" s="73">
        <v>11</v>
      </c>
      <c r="J831" s="75">
        <f t="shared" si="30"/>
        <v>484</v>
      </c>
      <c r="K831" s="75">
        <f t="shared" si="31"/>
        <v>96.8</v>
      </c>
      <c r="L831" s="88"/>
    </row>
    <row r="832" ht="17" customHeight="1" spans="1:12">
      <c r="A832" s="68" t="s">
        <v>3301</v>
      </c>
      <c r="B832" s="68" t="s">
        <v>3302</v>
      </c>
      <c r="C832" s="69" t="s">
        <v>3303</v>
      </c>
      <c r="D832" s="86" t="s">
        <v>3304</v>
      </c>
      <c r="E832" s="86" t="s">
        <v>44</v>
      </c>
      <c r="F832" s="86">
        <v>16652001213</v>
      </c>
      <c r="G832" s="87" t="s">
        <v>35</v>
      </c>
      <c r="H832" s="73">
        <v>7</v>
      </c>
      <c r="I832" s="73">
        <v>7</v>
      </c>
      <c r="J832" s="75">
        <f t="shared" si="30"/>
        <v>308</v>
      </c>
      <c r="K832" s="75">
        <f t="shared" si="31"/>
        <v>61.6</v>
      </c>
      <c r="L832" s="88"/>
    </row>
    <row r="833" ht="17" customHeight="1" spans="1:12">
      <c r="A833" s="68" t="s">
        <v>3305</v>
      </c>
      <c r="B833" s="68" t="s">
        <v>3306</v>
      </c>
      <c r="C833" s="69" t="s">
        <v>3307</v>
      </c>
      <c r="D833" s="86" t="s">
        <v>3308</v>
      </c>
      <c r="E833" s="86" t="s">
        <v>44</v>
      </c>
      <c r="F833" s="86">
        <v>15865106953</v>
      </c>
      <c r="G833" s="87" t="s">
        <v>35</v>
      </c>
      <c r="H833" s="73">
        <v>10</v>
      </c>
      <c r="I833" s="73">
        <v>10</v>
      </c>
      <c r="J833" s="75">
        <f t="shared" si="30"/>
        <v>440</v>
      </c>
      <c r="K833" s="75">
        <f t="shared" si="31"/>
        <v>88</v>
      </c>
      <c r="L833" s="88"/>
    </row>
    <row r="834" ht="17" customHeight="1" spans="1:12">
      <c r="A834" s="68" t="s">
        <v>3309</v>
      </c>
      <c r="B834" s="68" t="s">
        <v>3310</v>
      </c>
      <c r="C834" s="69" t="s">
        <v>3311</v>
      </c>
      <c r="D834" s="86" t="s">
        <v>3312</v>
      </c>
      <c r="E834" s="86" t="s">
        <v>44</v>
      </c>
      <c r="F834" s="86">
        <v>15050181086</v>
      </c>
      <c r="G834" s="87" t="s">
        <v>35</v>
      </c>
      <c r="H834" s="73">
        <v>15</v>
      </c>
      <c r="I834" s="73">
        <v>15</v>
      </c>
      <c r="J834" s="75">
        <f t="shared" si="30"/>
        <v>660</v>
      </c>
      <c r="K834" s="75">
        <f t="shared" si="31"/>
        <v>132</v>
      </c>
      <c r="L834" s="88"/>
    </row>
    <row r="835" ht="17" customHeight="1" spans="1:12">
      <c r="A835" s="68" t="s">
        <v>3313</v>
      </c>
      <c r="B835" s="68" t="s">
        <v>3314</v>
      </c>
      <c r="C835" s="69" t="s">
        <v>3315</v>
      </c>
      <c r="D835" s="86" t="s">
        <v>3316</v>
      </c>
      <c r="E835" s="86" t="s">
        <v>44</v>
      </c>
      <c r="F835" s="86">
        <v>15269038731</v>
      </c>
      <c r="G835" s="87" t="s">
        <v>35</v>
      </c>
      <c r="H835" s="73">
        <v>7</v>
      </c>
      <c r="I835" s="73">
        <v>7</v>
      </c>
      <c r="J835" s="75">
        <f t="shared" si="30"/>
        <v>308</v>
      </c>
      <c r="K835" s="75">
        <f t="shared" si="31"/>
        <v>61.6</v>
      </c>
      <c r="L835" s="88"/>
    </row>
    <row r="836" ht="17" customHeight="1" spans="1:12">
      <c r="A836" s="68" t="s">
        <v>3317</v>
      </c>
      <c r="B836" s="68" t="s">
        <v>3318</v>
      </c>
      <c r="C836" s="69" t="s">
        <v>3319</v>
      </c>
      <c r="D836" s="86" t="s">
        <v>3320</v>
      </c>
      <c r="E836" s="86" t="s">
        <v>44</v>
      </c>
      <c r="F836" s="86">
        <v>15653094919</v>
      </c>
      <c r="G836" s="87" t="s">
        <v>35</v>
      </c>
      <c r="H836" s="73">
        <v>10</v>
      </c>
      <c r="I836" s="73">
        <v>10</v>
      </c>
      <c r="J836" s="75">
        <f t="shared" si="30"/>
        <v>440</v>
      </c>
      <c r="K836" s="75">
        <f t="shared" si="31"/>
        <v>88</v>
      </c>
      <c r="L836" s="88"/>
    </row>
    <row r="837" ht="17" customHeight="1" spans="1:12">
      <c r="A837" s="68" t="s">
        <v>3321</v>
      </c>
      <c r="B837" s="68" t="s">
        <v>3322</v>
      </c>
      <c r="C837" s="69" t="s">
        <v>3323</v>
      </c>
      <c r="D837" s="86" t="s">
        <v>3324</v>
      </c>
      <c r="E837" s="86" t="s">
        <v>44</v>
      </c>
      <c r="F837" s="86">
        <v>17625122584</v>
      </c>
      <c r="G837" s="87" t="s">
        <v>35</v>
      </c>
      <c r="H837" s="73">
        <v>5</v>
      </c>
      <c r="I837" s="73">
        <v>5</v>
      </c>
      <c r="J837" s="75">
        <f t="shared" si="30"/>
        <v>220</v>
      </c>
      <c r="K837" s="75">
        <f t="shared" si="31"/>
        <v>44</v>
      </c>
      <c r="L837" s="88"/>
    </row>
    <row r="838" ht="17" customHeight="1" spans="1:12">
      <c r="A838" s="68" t="s">
        <v>3325</v>
      </c>
      <c r="B838" s="68" t="s">
        <v>3326</v>
      </c>
      <c r="C838" s="69" t="s">
        <v>3327</v>
      </c>
      <c r="D838" s="86" t="s">
        <v>3328</v>
      </c>
      <c r="E838" s="86" t="s">
        <v>44</v>
      </c>
      <c r="F838" s="86">
        <v>14753026654</v>
      </c>
      <c r="G838" s="87" t="s">
        <v>35</v>
      </c>
      <c r="H838" s="73">
        <v>10</v>
      </c>
      <c r="I838" s="73">
        <v>10</v>
      </c>
      <c r="J838" s="75">
        <f t="shared" si="30"/>
        <v>440</v>
      </c>
      <c r="K838" s="75">
        <f t="shared" si="31"/>
        <v>88</v>
      </c>
      <c r="L838" s="88"/>
    </row>
    <row r="839" ht="17" customHeight="1" spans="1:12">
      <c r="A839" s="68" t="s">
        <v>3329</v>
      </c>
      <c r="B839" s="68" t="s">
        <v>3330</v>
      </c>
      <c r="C839" s="69" t="s">
        <v>3331</v>
      </c>
      <c r="D839" s="86" t="s">
        <v>3332</v>
      </c>
      <c r="E839" s="86" t="s">
        <v>44</v>
      </c>
      <c r="F839" s="86">
        <v>15153062030</v>
      </c>
      <c r="G839" s="87" t="s">
        <v>35</v>
      </c>
      <c r="H839" s="73">
        <v>20</v>
      </c>
      <c r="I839" s="73">
        <v>20</v>
      </c>
      <c r="J839" s="75">
        <f t="shared" si="30"/>
        <v>880</v>
      </c>
      <c r="K839" s="75">
        <f t="shared" si="31"/>
        <v>176</v>
      </c>
      <c r="L839" s="88"/>
    </row>
    <row r="840" ht="17" customHeight="1" spans="1:12">
      <c r="A840" s="68" t="s">
        <v>3333</v>
      </c>
      <c r="B840" s="68" t="s">
        <v>3334</v>
      </c>
      <c r="C840" s="69" t="s">
        <v>3335</v>
      </c>
      <c r="D840" s="86" t="s">
        <v>3336</v>
      </c>
      <c r="E840" s="86" t="s">
        <v>44</v>
      </c>
      <c r="F840" s="86">
        <v>15864615782</v>
      </c>
      <c r="G840" s="87" t="s">
        <v>35</v>
      </c>
      <c r="H840" s="73">
        <v>10</v>
      </c>
      <c r="I840" s="73">
        <v>10</v>
      </c>
      <c r="J840" s="75">
        <f t="shared" si="30"/>
        <v>440</v>
      </c>
      <c r="K840" s="75">
        <f t="shared" si="31"/>
        <v>88</v>
      </c>
      <c r="L840" s="88"/>
    </row>
    <row r="841" ht="17" customHeight="1" spans="1:12">
      <c r="A841" s="68" t="s">
        <v>3337</v>
      </c>
      <c r="B841" s="68" t="s">
        <v>3338</v>
      </c>
      <c r="C841" s="69" t="s">
        <v>3339</v>
      </c>
      <c r="D841" s="86" t="s">
        <v>3340</v>
      </c>
      <c r="E841" s="86" t="s">
        <v>44</v>
      </c>
      <c r="F841" s="86">
        <v>18254049636</v>
      </c>
      <c r="G841" s="87" t="s">
        <v>35</v>
      </c>
      <c r="H841" s="73">
        <v>10</v>
      </c>
      <c r="I841" s="73">
        <v>10</v>
      </c>
      <c r="J841" s="75">
        <f t="shared" si="30"/>
        <v>440</v>
      </c>
      <c r="K841" s="75">
        <f t="shared" si="31"/>
        <v>88</v>
      </c>
      <c r="L841" s="88"/>
    </row>
    <row r="842" ht="17" customHeight="1" spans="1:12">
      <c r="A842" s="68" t="s">
        <v>3341</v>
      </c>
      <c r="B842" s="68" t="s">
        <v>3342</v>
      </c>
      <c r="C842" s="69" t="s">
        <v>3343</v>
      </c>
      <c r="D842" s="86" t="s">
        <v>3344</v>
      </c>
      <c r="E842" s="86" t="s">
        <v>44</v>
      </c>
      <c r="F842" s="86">
        <v>15865128612</v>
      </c>
      <c r="G842" s="87" t="s">
        <v>35</v>
      </c>
      <c r="H842" s="73">
        <v>5</v>
      </c>
      <c r="I842" s="73">
        <v>5</v>
      </c>
      <c r="J842" s="75">
        <f t="shared" si="30"/>
        <v>220</v>
      </c>
      <c r="K842" s="75">
        <f t="shared" si="31"/>
        <v>44</v>
      </c>
      <c r="L842" s="88"/>
    </row>
    <row r="843" ht="17" customHeight="1" spans="1:12">
      <c r="A843" s="68" t="s">
        <v>3345</v>
      </c>
      <c r="B843" s="68" t="s">
        <v>3346</v>
      </c>
      <c r="C843" s="69" t="s">
        <v>3347</v>
      </c>
      <c r="D843" s="86" t="s">
        <v>3348</v>
      </c>
      <c r="E843" s="86" t="s">
        <v>44</v>
      </c>
      <c r="F843" s="86">
        <v>15865879374</v>
      </c>
      <c r="G843" s="87" t="s">
        <v>314</v>
      </c>
      <c r="H843" s="73">
        <v>10</v>
      </c>
      <c r="I843" s="73">
        <v>10</v>
      </c>
      <c r="J843" s="75">
        <f t="shared" si="30"/>
        <v>440</v>
      </c>
      <c r="K843" s="75">
        <f t="shared" si="31"/>
        <v>88</v>
      </c>
      <c r="L843" s="88"/>
    </row>
    <row r="844" ht="17" customHeight="1" spans="1:12">
      <c r="A844" s="68" t="s">
        <v>3349</v>
      </c>
      <c r="B844" s="68" t="s">
        <v>3350</v>
      </c>
      <c r="C844" s="69" t="s">
        <v>3351</v>
      </c>
      <c r="D844" s="86" t="s">
        <v>3352</v>
      </c>
      <c r="E844" s="86" t="s">
        <v>44</v>
      </c>
      <c r="F844" s="86">
        <v>17263311292</v>
      </c>
      <c r="G844" s="87" t="s">
        <v>314</v>
      </c>
      <c r="H844" s="73">
        <v>5</v>
      </c>
      <c r="I844" s="73">
        <v>5</v>
      </c>
      <c r="J844" s="75">
        <f t="shared" ref="J844:J891" si="32">I844*44</f>
        <v>220</v>
      </c>
      <c r="K844" s="75">
        <f t="shared" ref="K844:K891" si="33">I844*8.8</f>
        <v>44</v>
      </c>
      <c r="L844" s="88"/>
    </row>
    <row r="845" ht="17" customHeight="1" spans="1:12">
      <c r="A845" s="68" t="s">
        <v>3353</v>
      </c>
      <c r="B845" s="68" t="s">
        <v>3354</v>
      </c>
      <c r="C845" s="69" t="s">
        <v>3355</v>
      </c>
      <c r="D845" s="86" t="s">
        <v>3356</v>
      </c>
      <c r="E845" s="86" t="s">
        <v>44</v>
      </c>
      <c r="F845" s="86">
        <v>17083860874</v>
      </c>
      <c r="G845" s="87" t="s">
        <v>314</v>
      </c>
      <c r="H845" s="73">
        <v>15</v>
      </c>
      <c r="I845" s="73">
        <v>15</v>
      </c>
      <c r="J845" s="75">
        <f t="shared" si="32"/>
        <v>660</v>
      </c>
      <c r="K845" s="75">
        <f t="shared" si="33"/>
        <v>132</v>
      </c>
      <c r="L845" s="88"/>
    </row>
    <row r="846" ht="17" customHeight="1" spans="1:12">
      <c r="A846" s="68" t="s">
        <v>3357</v>
      </c>
      <c r="B846" s="68" t="s">
        <v>3358</v>
      </c>
      <c r="C846" s="69" t="s">
        <v>3359</v>
      </c>
      <c r="D846" s="86" t="s">
        <v>3360</v>
      </c>
      <c r="E846" s="86" t="s">
        <v>44</v>
      </c>
      <c r="F846" s="86">
        <v>15725405450</v>
      </c>
      <c r="G846" s="87" t="s">
        <v>314</v>
      </c>
      <c r="H846" s="73">
        <v>5</v>
      </c>
      <c r="I846" s="73">
        <v>5</v>
      </c>
      <c r="J846" s="75">
        <f t="shared" si="32"/>
        <v>220</v>
      </c>
      <c r="K846" s="75">
        <f t="shared" si="33"/>
        <v>44</v>
      </c>
      <c r="L846" s="88"/>
    </row>
    <row r="847" ht="17" customHeight="1" spans="1:12">
      <c r="A847" s="68" t="s">
        <v>3361</v>
      </c>
      <c r="B847" s="68" t="s">
        <v>3362</v>
      </c>
      <c r="C847" s="69" t="s">
        <v>3363</v>
      </c>
      <c r="D847" s="86" t="s">
        <v>3364</v>
      </c>
      <c r="E847" s="86" t="s">
        <v>44</v>
      </c>
      <c r="F847" s="86">
        <v>17199319133</v>
      </c>
      <c r="G847" s="87" t="s">
        <v>314</v>
      </c>
      <c r="H847" s="73">
        <v>20</v>
      </c>
      <c r="I847" s="73">
        <v>20</v>
      </c>
      <c r="J847" s="75">
        <f t="shared" si="32"/>
        <v>880</v>
      </c>
      <c r="K847" s="75">
        <f t="shared" si="33"/>
        <v>176</v>
      </c>
      <c r="L847" s="88"/>
    </row>
    <row r="848" ht="17" customHeight="1" spans="1:12">
      <c r="A848" s="68" t="s">
        <v>3365</v>
      </c>
      <c r="B848" s="68" t="s">
        <v>3366</v>
      </c>
      <c r="C848" s="69" t="s">
        <v>3367</v>
      </c>
      <c r="D848" s="86" t="s">
        <v>3368</v>
      </c>
      <c r="E848" s="86" t="s">
        <v>44</v>
      </c>
      <c r="F848" s="86">
        <v>13561386914</v>
      </c>
      <c r="G848" s="87" t="s">
        <v>314</v>
      </c>
      <c r="H848" s="73">
        <v>5</v>
      </c>
      <c r="I848" s="73">
        <v>5</v>
      </c>
      <c r="J848" s="75">
        <f t="shared" si="32"/>
        <v>220</v>
      </c>
      <c r="K848" s="75">
        <f t="shared" si="33"/>
        <v>44</v>
      </c>
      <c r="L848" s="88"/>
    </row>
    <row r="849" ht="17" customHeight="1" spans="1:12">
      <c r="A849" s="68" t="s">
        <v>3369</v>
      </c>
      <c r="B849" s="68" t="s">
        <v>3370</v>
      </c>
      <c r="C849" s="69" t="s">
        <v>3371</v>
      </c>
      <c r="D849" s="86" t="s">
        <v>3372</v>
      </c>
      <c r="E849" s="86" t="s">
        <v>44</v>
      </c>
      <c r="F849" s="86">
        <v>15020201947</v>
      </c>
      <c r="G849" s="87" t="s">
        <v>314</v>
      </c>
      <c r="H849" s="73">
        <v>10</v>
      </c>
      <c r="I849" s="73">
        <v>10</v>
      </c>
      <c r="J849" s="75">
        <f t="shared" si="32"/>
        <v>440</v>
      </c>
      <c r="K849" s="75">
        <f t="shared" si="33"/>
        <v>88</v>
      </c>
      <c r="L849" s="88"/>
    </row>
    <row r="850" ht="17" customHeight="1" spans="1:12">
      <c r="A850" s="68" t="s">
        <v>3373</v>
      </c>
      <c r="B850" s="68" t="s">
        <v>3374</v>
      </c>
      <c r="C850" s="69" t="s">
        <v>3375</v>
      </c>
      <c r="D850" s="86" t="s">
        <v>3376</v>
      </c>
      <c r="E850" s="86" t="s">
        <v>44</v>
      </c>
      <c r="F850" s="86">
        <v>13290322195</v>
      </c>
      <c r="G850" s="87" t="s">
        <v>314</v>
      </c>
      <c r="H850" s="73">
        <v>10</v>
      </c>
      <c r="I850" s="73">
        <v>10</v>
      </c>
      <c r="J850" s="75">
        <f t="shared" si="32"/>
        <v>440</v>
      </c>
      <c r="K850" s="75">
        <f t="shared" si="33"/>
        <v>88</v>
      </c>
      <c r="L850" s="88"/>
    </row>
    <row r="851" ht="17" customHeight="1" spans="1:12">
      <c r="A851" s="68" t="s">
        <v>3377</v>
      </c>
      <c r="B851" s="68" t="s">
        <v>3378</v>
      </c>
      <c r="C851" s="69" t="s">
        <v>3379</v>
      </c>
      <c r="D851" s="86" t="s">
        <v>3380</v>
      </c>
      <c r="E851" s="86" t="s">
        <v>44</v>
      </c>
      <c r="F851" s="86">
        <v>15552033823</v>
      </c>
      <c r="G851" s="87" t="s">
        <v>314</v>
      </c>
      <c r="H851" s="73">
        <v>5</v>
      </c>
      <c r="I851" s="73">
        <v>5</v>
      </c>
      <c r="J851" s="75">
        <f t="shared" si="32"/>
        <v>220</v>
      </c>
      <c r="K851" s="75">
        <f t="shared" si="33"/>
        <v>44</v>
      </c>
      <c r="L851" s="88"/>
    </row>
    <row r="852" ht="17" customHeight="1" spans="1:12">
      <c r="A852" s="68" t="s">
        <v>3381</v>
      </c>
      <c r="B852" s="68" t="s">
        <v>3382</v>
      </c>
      <c r="C852" s="69" t="s">
        <v>3383</v>
      </c>
      <c r="D852" s="86" t="s">
        <v>3384</v>
      </c>
      <c r="E852" s="86" t="s">
        <v>44</v>
      </c>
      <c r="F852" s="86">
        <v>18053079354</v>
      </c>
      <c r="G852" s="87" t="s">
        <v>314</v>
      </c>
      <c r="H852" s="73">
        <v>10</v>
      </c>
      <c r="I852" s="73">
        <v>10</v>
      </c>
      <c r="J852" s="75">
        <f t="shared" si="32"/>
        <v>440</v>
      </c>
      <c r="K852" s="75">
        <f t="shared" si="33"/>
        <v>88</v>
      </c>
      <c r="L852" s="88"/>
    </row>
    <row r="853" ht="17" customHeight="1" spans="1:12">
      <c r="A853" s="68" t="s">
        <v>3385</v>
      </c>
      <c r="B853" s="68" t="s">
        <v>3386</v>
      </c>
      <c r="C853" s="69" t="s">
        <v>3387</v>
      </c>
      <c r="D853" s="86" t="s">
        <v>3388</v>
      </c>
      <c r="E853" s="86" t="s">
        <v>44</v>
      </c>
      <c r="F853" s="86">
        <v>13563889960</v>
      </c>
      <c r="G853" s="87" t="s">
        <v>314</v>
      </c>
      <c r="H853" s="73">
        <v>10</v>
      </c>
      <c r="I853" s="73">
        <v>10</v>
      </c>
      <c r="J853" s="75">
        <f t="shared" si="32"/>
        <v>440</v>
      </c>
      <c r="K853" s="75">
        <f t="shared" si="33"/>
        <v>88</v>
      </c>
      <c r="L853" s="88"/>
    </row>
    <row r="854" ht="17" customHeight="1" spans="1:12">
      <c r="A854" s="68" t="s">
        <v>3389</v>
      </c>
      <c r="B854" s="68" t="s">
        <v>3390</v>
      </c>
      <c r="C854" s="69" t="s">
        <v>3391</v>
      </c>
      <c r="D854" s="86" t="s">
        <v>3392</v>
      </c>
      <c r="E854" s="86" t="s">
        <v>44</v>
      </c>
      <c r="F854" s="86">
        <v>15162625506</v>
      </c>
      <c r="G854" s="87" t="s">
        <v>314</v>
      </c>
      <c r="H854" s="73">
        <v>10</v>
      </c>
      <c r="I854" s="73">
        <v>10</v>
      </c>
      <c r="J854" s="75">
        <f t="shared" si="32"/>
        <v>440</v>
      </c>
      <c r="K854" s="75">
        <f t="shared" si="33"/>
        <v>88</v>
      </c>
      <c r="L854" s="88"/>
    </row>
    <row r="855" ht="17" customHeight="1" spans="1:12">
      <c r="A855" s="68" t="s">
        <v>3393</v>
      </c>
      <c r="B855" s="68" t="s">
        <v>3394</v>
      </c>
      <c r="C855" s="69" t="s">
        <v>3395</v>
      </c>
      <c r="D855" s="86" t="s">
        <v>3396</v>
      </c>
      <c r="E855" s="86" t="s">
        <v>44</v>
      </c>
      <c r="F855" s="86">
        <v>13184072290</v>
      </c>
      <c r="G855" s="87" t="s">
        <v>314</v>
      </c>
      <c r="H855" s="73">
        <v>15</v>
      </c>
      <c r="I855" s="73">
        <v>15</v>
      </c>
      <c r="J855" s="75">
        <f t="shared" si="32"/>
        <v>660</v>
      </c>
      <c r="K855" s="75">
        <f t="shared" si="33"/>
        <v>132</v>
      </c>
      <c r="L855" s="88"/>
    </row>
    <row r="856" ht="17" customHeight="1" spans="1:12">
      <c r="A856" s="68" t="s">
        <v>3397</v>
      </c>
      <c r="B856" s="68" t="s">
        <v>3398</v>
      </c>
      <c r="C856" s="69" t="s">
        <v>3399</v>
      </c>
      <c r="D856" s="86" t="s">
        <v>3400</v>
      </c>
      <c r="E856" s="86" t="s">
        <v>44</v>
      </c>
      <c r="F856" s="86">
        <v>17163657537</v>
      </c>
      <c r="G856" s="87" t="s">
        <v>314</v>
      </c>
      <c r="H856" s="73">
        <v>5</v>
      </c>
      <c r="I856" s="73">
        <v>5</v>
      </c>
      <c r="J856" s="75">
        <f t="shared" si="32"/>
        <v>220</v>
      </c>
      <c r="K856" s="75">
        <f t="shared" si="33"/>
        <v>44</v>
      </c>
      <c r="L856" s="88"/>
    </row>
    <row r="857" ht="17" customHeight="1" spans="1:12">
      <c r="A857" s="68" t="s">
        <v>3401</v>
      </c>
      <c r="B857" s="68" t="s">
        <v>3402</v>
      </c>
      <c r="C857" s="69" t="s">
        <v>3403</v>
      </c>
      <c r="D857" s="86" t="s">
        <v>3404</v>
      </c>
      <c r="E857" s="86" t="s">
        <v>44</v>
      </c>
      <c r="F857" s="86">
        <v>13953034438</v>
      </c>
      <c r="G857" s="87" t="s">
        <v>314</v>
      </c>
      <c r="H857" s="73">
        <v>10</v>
      </c>
      <c r="I857" s="73">
        <v>10</v>
      </c>
      <c r="J857" s="75">
        <f t="shared" si="32"/>
        <v>440</v>
      </c>
      <c r="K857" s="75">
        <f t="shared" si="33"/>
        <v>88</v>
      </c>
      <c r="L857" s="88"/>
    </row>
    <row r="858" ht="17" customHeight="1" spans="1:12">
      <c r="A858" s="68" t="s">
        <v>3405</v>
      </c>
      <c r="B858" s="68" t="s">
        <v>3406</v>
      </c>
      <c r="C858" s="69" t="s">
        <v>3407</v>
      </c>
      <c r="D858" s="86" t="s">
        <v>3408</v>
      </c>
      <c r="E858" s="86" t="s">
        <v>44</v>
      </c>
      <c r="F858" s="86">
        <v>15136092318</v>
      </c>
      <c r="G858" s="87" t="s">
        <v>122</v>
      </c>
      <c r="H858" s="73">
        <v>2</v>
      </c>
      <c r="I858" s="73">
        <v>2</v>
      </c>
      <c r="J858" s="75">
        <f t="shared" si="32"/>
        <v>88</v>
      </c>
      <c r="K858" s="75">
        <f t="shared" si="33"/>
        <v>17.6</v>
      </c>
      <c r="L858" s="88"/>
    </row>
    <row r="859" ht="17" customHeight="1" spans="1:12">
      <c r="A859" s="68" t="s">
        <v>3409</v>
      </c>
      <c r="B859" s="68" t="s">
        <v>3410</v>
      </c>
      <c r="C859" s="69" t="s">
        <v>3411</v>
      </c>
      <c r="D859" s="86" t="s">
        <v>3412</v>
      </c>
      <c r="E859" s="86" t="s">
        <v>44</v>
      </c>
      <c r="F859" s="86">
        <v>18464042686</v>
      </c>
      <c r="G859" s="87" t="s">
        <v>122</v>
      </c>
      <c r="H859" s="73">
        <v>10</v>
      </c>
      <c r="I859" s="73">
        <v>10</v>
      </c>
      <c r="J859" s="75">
        <f t="shared" si="32"/>
        <v>440</v>
      </c>
      <c r="K859" s="75">
        <f t="shared" si="33"/>
        <v>88</v>
      </c>
      <c r="L859" s="88"/>
    </row>
    <row r="860" ht="17" customHeight="1" spans="1:12">
      <c r="A860" s="68" t="s">
        <v>3413</v>
      </c>
      <c r="B860" s="68" t="s">
        <v>3414</v>
      </c>
      <c r="C860" s="69" t="s">
        <v>3415</v>
      </c>
      <c r="D860" s="86" t="s">
        <v>3416</v>
      </c>
      <c r="E860" s="86" t="s">
        <v>44</v>
      </c>
      <c r="F860" s="86">
        <v>15020233814</v>
      </c>
      <c r="G860" s="87" t="s">
        <v>122</v>
      </c>
      <c r="H860" s="73">
        <v>3</v>
      </c>
      <c r="I860" s="73">
        <v>3</v>
      </c>
      <c r="J860" s="75">
        <f t="shared" si="32"/>
        <v>132</v>
      </c>
      <c r="K860" s="75">
        <f t="shared" si="33"/>
        <v>26.4</v>
      </c>
      <c r="L860" s="88"/>
    </row>
    <row r="861" ht="17" customHeight="1" spans="1:12">
      <c r="A861" s="68" t="s">
        <v>3417</v>
      </c>
      <c r="B861" s="68" t="s">
        <v>3418</v>
      </c>
      <c r="C861" s="69" t="s">
        <v>3419</v>
      </c>
      <c r="D861" s="86" t="s">
        <v>3420</v>
      </c>
      <c r="E861" s="86" t="s">
        <v>44</v>
      </c>
      <c r="F861" s="86">
        <v>18629291235</v>
      </c>
      <c r="G861" s="87" t="s">
        <v>122</v>
      </c>
      <c r="H861" s="73">
        <v>5</v>
      </c>
      <c r="I861" s="73">
        <v>5</v>
      </c>
      <c r="J861" s="75">
        <f t="shared" si="32"/>
        <v>220</v>
      </c>
      <c r="K861" s="75">
        <f t="shared" si="33"/>
        <v>44</v>
      </c>
      <c r="L861" s="88"/>
    </row>
    <row r="862" ht="17" customHeight="1" spans="1:12">
      <c r="A862" s="68" t="s">
        <v>3421</v>
      </c>
      <c r="B862" s="68" t="s">
        <v>3422</v>
      </c>
      <c r="C862" s="69" t="s">
        <v>3423</v>
      </c>
      <c r="D862" s="86" t="s">
        <v>3424</v>
      </c>
      <c r="E862" s="86" t="s">
        <v>44</v>
      </c>
      <c r="F862" s="86">
        <v>13869780385</v>
      </c>
      <c r="G862" s="87" t="s">
        <v>122</v>
      </c>
      <c r="H862" s="73">
        <v>10</v>
      </c>
      <c r="I862" s="73">
        <v>10</v>
      </c>
      <c r="J862" s="75">
        <f t="shared" si="32"/>
        <v>440</v>
      </c>
      <c r="K862" s="75">
        <f t="shared" si="33"/>
        <v>88</v>
      </c>
      <c r="L862" s="88"/>
    </row>
    <row r="863" ht="17" customHeight="1" spans="1:12">
      <c r="A863" s="68" t="s">
        <v>3425</v>
      </c>
      <c r="B863" s="68" t="s">
        <v>3426</v>
      </c>
      <c r="C863" s="69" t="s">
        <v>3427</v>
      </c>
      <c r="D863" s="86" t="s">
        <v>3428</v>
      </c>
      <c r="E863" s="86" t="s">
        <v>44</v>
      </c>
      <c r="F863" s="86">
        <v>15020192216</v>
      </c>
      <c r="G863" s="87" t="s">
        <v>122</v>
      </c>
      <c r="H863" s="73">
        <v>10</v>
      </c>
      <c r="I863" s="73">
        <v>10</v>
      </c>
      <c r="J863" s="75">
        <f t="shared" si="32"/>
        <v>440</v>
      </c>
      <c r="K863" s="75">
        <f t="shared" si="33"/>
        <v>88</v>
      </c>
      <c r="L863" s="88"/>
    </row>
    <row r="864" ht="17" customHeight="1" spans="1:12">
      <c r="A864" s="68" t="s">
        <v>3429</v>
      </c>
      <c r="B864" s="68" t="s">
        <v>3430</v>
      </c>
      <c r="C864" s="69" t="s">
        <v>3431</v>
      </c>
      <c r="D864" s="86" t="s">
        <v>3432</v>
      </c>
      <c r="E864" s="86" t="s">
        <v>44</v>
      </c>
      <c r="F864" s="86">
        <v>18366093351</v>
      </c>
      <c r="G864" s="87" t="s">
        <v>122</v>
      </c>
      <c r="H864" s="73">
        <v>10</v>
      </c>
      <c r="I864" s="73">
        <v>10</v>
      </c>
      <c r="J864" s="75">
        <f t="shared" si="32"/>
        <v>440</v>
      </c>
      <c r="K864" s="75">
        <f t="shared" si="33"/>
        <v>88</v>
      </c>
      <c r="L864" s="88"/>
    </row>
    <row r="865" ht="17" customHeight="1" spans="1:12">
      <c r="A865" s="68" t="s">
        <v>3433</v>
      </c>
      <c r="B865" s="68" t="s">
        <v>3434</v>
      </c>
      <c r="C865" s="69" t="s">
        <v>3435</v>
      </c>
      <c r="D865" s="86" t="s">
        <v>3436</v>
      </c>
      <c r="E865" s="86" t="s">
        <v>44</v>
      </c>
      <c r="F865" s="86">
        <v>18754013705</v>
      </c>
      <c r="G865" s="87" t="s">
        <v>122</v>
      </c>
      <c r="H865" s="73">
        <v>5</v>
      </c>
      <c r="I865" s="73">
        <v>5</v>
      </c>
      <c r="J865" s="75">
        <f t="shared" si="32"/>
        <v>220</v>
      </c>
      <c r="K865" s="75">
        <f t="shared" si="33"/>
        <v>44</v>
      </c>
      <c r="L865" s="88"/>
    </row>
    <row r="866" ht="17" customHeight="1" spans="1:12">
      <c r="A866" s="68" t="s">
        <v>3437</v>
      </c>
      <c r="B866" s="68" t="s">
        <v>3438</v>
      </c>
      <c r="C866" s="69" t="s">
        <v>3439</v>
      </c>
      <c r="D866" s="86" t="s">
        <v>3440</v>
      </c>
      <c r="E866" s="86" t="s">
        <v>44</v>
      </c>
      <c r="F866" s="86">
        <v>13561389733</v>
      </c>
      <c r="G866" s="87" t="s">
        <v>122</v>
      </c>
      <c r="H866" s="73">
        <v>5</v>
      </c>
      <c r="I866" s="73">
        <v>5</v>
      </c>
      <c r="J866" s="75">
        <f t="shared" si="32"/>
        <v>220</v>
      </c>
      <c r="K866" s="75">
        <f t="shared" si="33"/>
        <v>44</v>
      </c>
      <c r="L866" s="88"/>
    </row>
    <row r="867" ht="17" customHeight="1" spans="1:12">
      <c r="A867" s="68" t="s">
        <v>3441</v>
      </c>
      <c r="B867" s="68" t="s">
        <v>3442</v>
      </c>
      <c r="C867" s="69" t="s">
        <v>3443</v>
      </c>
      <c r="D867" s="86" t="s">
        <v>3444</v>
      </c>
      <c r="E867" s="86" t="s">
        <v>44</v>
      </c>
      <c r="F867" s="86">
        <v>15909220317</v>
      </c>
      <c r="G867" s="87" t="s">
        <v>122</v>
      </c>
      <c r="H867" s="73">
        <v>30</v>
      </c>
      <c r="I867" s="73">
        <v>30</v>
      </c>
      <c r="J867" s="75">
        <f t="shared" si="32"/>
        <v>1320</v>
      </c>
      <c r="K867" s="75">
        <f t="shared" si="33"/>
        <v>264</v>
      </c>
      <c r="L867" s="88"/>
    </row>
    <row r="868" ht="17" customHeight="1" spans="1:12">
      <c r="A868" s="68" t="s">
        <v>3445</v>
      </c>
      <c r="B868" s="68" t="s">
        <v>3382</v>
      </c>
      <c r="C868" s="69" t="s">
        <v>3446</v>
      </c>
      <c r="D868" s="86" t="s">
        <v>3447</v>
      </c>
      <c r="E868" s="86" t="s">
        <v>44</v>
      </c>
      <c r="F868" s="86">
        <v>15589408263</v>
      </c>
      <c r="G868" s="87" t="s">
        <v>122</v>
      </c>
      <c r="H868" s="73">
        <v>10</v>
      </c>
      <c r="I868" s="73">
        <v>10</v>
      </c>
      <c r="J868" s="75">
        <f t="shared" si="32"/>
        <v>440</v>
      </c>
      <c r="K868" s="75">
        <f t="shared" si="33"/>
        <v>88</v>
      </c>
      <c r="L868" s="88"/>
    </row>
    <row r="869" ht="17" customHeight="1" spans="1:12">
      <c r="A869" s="68" t="s">
        <v>3448</v>
      </c>
      <c r="B869" s="68" t="s">
        <v>3449</v>
      </c>
      <c r="C869" s="69" t="s">
        <v>3450</v>
      </c>
      <c r="D869" s="86" t="s">
        <v>3451</v>
      </c>
      <c r="E869" s="86" t="s">
        <v>44</v>
      </c>
      <c r="F869" s="86">
        <v>13823034114</v>
      </c>
      <c r="G869" s="87" t="s">
        <v>122</v>
      </c>
      <c r="H869" s="73">
        <v>10</v>
      </c>
      <c r="I869" s="73">
        <v>10</v>
      </c>
      <c r="J869" s="75">
        <f t="shared" si="32"/>
        <v>440</v>
      </c>
      <c r="K869" s="75">
        <f t="shared" si="33"/>
        <v>88</v>
      </c>
      <c r="L869" s="88"/>
    </row>
    <row r="870" ht="17" customHeight="1" spans="1:12">
      <c r="A870" s="68" t="s">
        <v>3452</v>
      </c>
      <c r="B870" s="68" t="s">
        <v>3453</v>
      </c>
      <c r="C870" s="69" t="s">
        <v>3454</v>
      </c>
      <c r="D870" s="86" t="s">
        <v>3455</v>
      </c>
      <c r="E870" s="86" t="s">
        <v>44</v>
      </c>
      <c r="F870" s="86">
        <v>18453009603</v>
      </c>
      <c r="G870" s="87" t="s">
        <v>122</v>
      </c>
      <c r="H870" s="73">
        <v>5</v>
      </c>
      <c r="I870" s="73">
        <v>5</v>
      </c>
      <c r="J870" s="75">
        <f t="shared" si="32"/>
        <v>220</v>
      </c>
      <c r="K870" s="75">
        <f t="shared" si="33"/>
        <v>44</v>
      </c>
      <c r="L870" s="88"/>
    </row>
    <row r="871" ht="17" customHeight="1" spans="1:12">
      <c r="A871" s="68" t="s">
        <v>3456</v>
      </c>
      <c r="B871" s="68" t="s">
        <v>3457</v>
      </c>
      <c r="C871" s="69" t="s">
        <v>3458</v>
      </c>
      <c r="D871" s="86" t="s">
        <v>3459</v>
      </c>
      <c r="E871" s="86" t="s">
        <v>44</v>
      </c>
      <c r="F871" s="86">
        <v>13571261996</v>
      </c>
      <c r="G871" s="87" t="s">
        <v>122</v>
      </c>
      <c r="H871" s="73">
        <v>20</v>
      </c>
      <c r="I871" s="73">
        <v>20</v>
      </c>
      <c r="J871" s="75">
        <f t="shared" si="32"/>
        <v>880</v>
      </c>
      <c r="K871" s="75">
        <f t="shared" si="33"/>
        <v>176</v>
      </c>
      <c r="L871" s="88"/>
    </row>
    <row r="872" ht="17" customHeight="1" spans="1:12">
      <c r="A872" s="68" t="s">
        <v>3460</v>
      </c>
      <c r="B872" s="68" t="s">
        <v>3461</v>
      </c>
      <c r="C872" s="69" t="s">
        <v>3462</v>
      </c>
      <c r="D872" s="86" t="s">
        <v>3463</v>
      </c>
      <c r="E872" s="86" t="s">
        <v>44</v>
      </c>
      <c r="F872" s="86">
        <v>15020104935</v>
      </c>
      <c r="G872" s="87" t="s">
        <v>122</v>
      </c>
      <c r="H872" s="73">
        <v>10</v>
      </c>
      <c r="I872" s="73">
        <v>10</v>
      </c>
      <c r="J872" s="75">
        <f t="shared" si="32"/>
        <v>440</v>
      </c>
      <c r="K872" s="75">
        <f t="shared" si="33"/>
        <v>88</v>
      </c>
      <c r="L872" s="88"/>
    </row>
    <row r="873" ht="17" customHeight="1" spans="1:12">
      <c r="A873" s="68" t="s">
        <v>3464</v>
      </c>
      <c r="B873" s="68" t="s">
        <v>3465</v>
      </c>
      <c r="C873" s="69" t="s">
        <v>3466</v>
      </c>
      <c r="D873" s="86" t="s">
        <v>3467</v>
      </c>
      <c r="E873" s="86" t="s">
        <v>44</v>
      </c>
      <c r="F873" s="86">
        <v>15020265185</v>
      </c>
      <c r="G873" s="87" t="s">
        <v>122</v>
      </c>
      <c r="H873" s="73">
        <v>6</v>
      </c>
      <c r="I873" s="73">
        <v>6</v>
      </c>
      <c r="J873" s="75">
        <f t="shared" si="32"/>
        <v>264</v>
      </c>
      <c r="K873" s="75">
        <f t="shared" si="33"/>
        <v>52.8</v>
      </c>
      <c r="L873" s="88"/>
    </row>
    <row r="874" ht="17" customHeight="1" spans="1:12">
      <c r="A874" s="68" t="s">
        <v>3468</v>
      </c>
      <c r="B874" s="68" t="s">
        <v>3469</v>
      </c>
      <c r="C874" s="69" t="s">
        <v>3470</v>
      </c>
      <c r="D874" s="86" t="s">
        <v>3471</v>
      </c>
      <c r="E874" s="86" t="s">
        <v>44</v>
      </c>
      <c r="F874" s="86">
        <v>15163068806</v>
      </c>
      <c r="G874" s="87" t="s">
        <v>122</v>
      </c>
      <c r="H874" s="73">
        <v>5</v>
      </c>
      <c r="I874" s="73">
        <v>5</v>
      </c>
      <c r="J874" s="75">
        <f t="shared" si="32"/>
        <v>220</v>
      </c>
      <c r="K874" s="75">
        <f t="shared" si="33"/>
        <v>44</v>
      </c>
      <c r="L874" s="88"/>
    </row>
    <row r="875" ht="17" customHeight="1" spans="1:12">
      <c r="A875" s="68" t="s">
        <v>3472</v>
      </c>
      <c r="B875" s="68" t="s">
        <v>3473</v>
      </c>
      <c r="C875" s="69" t="s">
        <v>3474</v>
      </c>
      <c r="D875" s="86" t="s">
        <v>3475</v>
      </c>
      <c r="E875" s="86" t="s">
        <v>44</v>
      </c>
      <c r="F875" s="86">
        <v>13519799648</v>
      </c>
      <c r="G875" s="87" t="s">
        <v>122</v>
      </c>
      <c r="H875" s="73">
        <v>10</v>
      </c>
      <c r="I875" s="73">
        <v>10</v>
      </c>
      <c r="J875" s="75">
        <f t="shared" si="32"/>
        <v>440</v>
      </c>
      <c r="K875" s="75">
        <f t="shared" si="33"/>
        <v>88</v>
      </c>
      <c r="L875" s="88"/>
    </row>
    <row r="876" ht="17" customHeight="1" spans="1:12">
      <c r="A876" s="68" t="s">
        <v>3476</v>
      </c>
      <c r="B876" s="68" t="s">
        <v>3477</v>
      </c>
      <c r="C876" s="69" t="s">
        <v>3478</v>
      </c>
      <c r="D876" s="86" t="s">
        <v>3479</v>
      </c>
      <c r="E876" s="86" t="s">
        <v>44</v>
      </c>
      <c r="F876" s="86">
        <v>15265079204</v>
      </c>
      <c r="G876" s="87" t="s">
        <v>122</v>
      </c>
      <c r="H876" s="73">
        <v>10</v>
      </c>
      <c r="I876" s="73">
        <v>10</v>
      </c>
      <c r="J876" s="75">
        <f t="shared" si="32"/>
        <v>440</v>
      </c>
      <c r="K876" s="75">
        <f t="shared" si="33"/>
        <v>88</v>
      </c>
      <c r="L876" s="88"/>
    </row>
    <row r="877" ht="17" customHeight="1" spans="1:12">
      <c r="A877" s="68" t="s">
        <v>3480</v>
      </c>
      <c r="B877" s="68" t="s">
        <v>3481</v>
      </c>
      <c r="C877" s="69" t="s">
        <v>3482</v>
      </c>
      <c r="D877" s="86" t="s">
        <v>3483</v>
      </c>
      <c r="E877" s="86" t="s">
        <v>44</v>
      </c>
      <c r="F877" s="86">
        <v>13793042205</v>
      </c>
      <c r="G877" s="87" t="s">
        <v>122</v>
      </c>
      <c r="H877" s="73">
        <v>5</v>
      </c>
      <c r="I877" s="73">
        <v>5</v>
      </c>
      <c r="J877" s="75">
        <f t="shared" si="32"/>
        <v>220</v>
      </c>
      <c r="K877" s="75">
        <f t="shared" si="33"/>
        <v>44</v>
      </c>
      <c r="L877" s="88"/>
    </row>
    <row r="878" ht="17" customHeight="1" spans="1:12">
      <c r="A878" s="68" t="s">
        <v>3484</v>
      </c>
      <c r="B878" s="68" t="s">
        <v>3485</v>
      </c>
      <c r="C878" s="69" t="s">
        <v>3486</v>
      </c>
      <c r="D878" s="86" t="s">
        <v>3487</v>
      </c>
      <c r="E878" s="86" t="s">
        <v>44</v>
      </c>
      <c r="F878" s="86">
        <v>15562048661</v>
      </c>
      <c r="G878" s="87" t="s">
        <v>35</v>
      </c>
      <c r="H878" s="73">
        <v>45</v>
      </c>
      <c r="I878" s="73">
        <v>45</v>
      </c>
      <c r="J878" s="75">
        <f t="shared" si="32"/>
        <v>1980</v>
      </c>
      <c r="K878" s="75">
        <f t="shared" si="33"/>
        <v>396</v>
      </c>
      <c r="L878" s="88"/>
    </row>
    <row r="879" ht="17" customHeight="1" spans="1:12">
      <c r="A879" s="68" t="s">
        <v>3488</v>
      </c>
      <c r="B879" s="68" t="s">
        <v>3489</v>
      </c>
      <c r="C879" s="69" t="s">
        <v>3490</v>
      </c>
      <c r="D879" s="86" t="s">
        <v>3491</v>
      </c>
      <c r="E879" s="86" t="s">
        <v>44</v>
      </c>
      <c r="F879" s="86">
        <v>18765304281</v>
      </c>
      <c r="G879" s="87" t="s">
        <v>35</v>
      </c>
      <c r="H879" s="73">
        <v>10</v>
      </c>
      <c r="I879" s="73">
        <v>10</v>
      </c>
      <c r="J879" s="75">
        <f t="shared" si="32"/>
        <v>440</v>
      </c>
      <c r="K879" s="75">
        <f t="shared" si="33"/>
        <v>88</v>
      </c>
      <c r="L879" s="88"/>
    </row>
    <row r="880" ht="17" customHeight="1" spans="1:12">
      <c r="A880" s="68" t="s">
        <v>3492</v>
      </c>
      <c r="B880" s="68" t="s">
        <v>3493</v>
      </c>
      <c r="C880" s="69" t="s">
        <v>3494</v>
      </c>
      <c r="D880" s="86" t="s">
        <v>3495</v>
      </c>
      <c r="E880" s="86" t="s">
        <v>44</v>
      </c>
      <c r="F880" s="86">
        <v>18364005035</v>
      </c>
      <c r="G880" s="87" t="s">
        <v>35</v>
      </c>
      <c r="H880" s="73">
        <v>10</v>
      </c>
      <c r="I880" s="73">
        <v>10</v>
      </c>
      <c r="J880" s="75">
        <f t="shared" si="32"/>
        <v>440</v>
      </c>
      <c r="K880" s="75">
        <f t="shared" si="33"/>
        <v>88</v>
      </c>
      <c r="L880" s="88"/>
    </row>
    <row r="881" ht="17" customHeight="1" spans="1:12">
      <c r="A881" s="68" t="s">
        <v>3496</v>
      </c>
      <c r="B881" s="68" t="s">
        <v>3497</v>
      </c>
      <c r="C881" s="69" t="s">
        <v>3498</v>
      </c>
      <c r="D881" s="86" t="s">
        <v>3499</v>
      </c>
      <c r="E881" s="86" t="s">
        <v>44</v>
      </c>
      <c r="F881" s="86">
        <v>18551653855</v>
      </c>
      <c r="G881" s="87" t="s">
        <v>35</v>
      </c>
      <c r="H881" s="73">
        <v>10</v>
      </c>
      <c r="I881" s="73">
        <v>10</v>
      </c>
      <c r="J881" s="75">
        <f t="shared" si="32"/>
        <v>440</v>
      </c>
      <c r="K881" s="75">
        <f t="shared" si="33"/>
        <v>88</v>
      </c>
      <c r="L881" s="88"/>
    </row>
    <row r="882" ht="17" customHeight="1" spans="1:12">
      <c r="A882" s="68" t="s">
        <v>3500</v>
      </c>
      <c r="B882" s="68" t="s">
        <v>3501</v>
      </c>
      <c r="C882" s="69" t="s">
        <v>3502</v>
      </c>
      <c r="D882" s="86" t="s">
        <v>3503</v>
      </c>
      <c r="E882" s="86" t="s">
        <v>44</v>
      </c>
      <c r="F882" s="86">
        <v>15965655685</v>
      </c>
      <c r="G882" s="87" t="s">
        <v>35</v>
      </c>
      <c r="H882" s="73">
        <v>10</v>
      </c>
      <c r="I882" s="73">
        <v>10</v>
      </c>
      <c r="J882" s="75">
        <f t="shared" si="32"/>
        <v>440</v>
      </c>
      <c r="K882" s="75">
        <f t="shared" si="33"/>
        <v>88</v>
      </c>
      <c r="L882" s="88"/>
    </row>
    <row r="883" ht="17" customHeight="1" spans="1:12">
      <c r="A883" s="68" t="s">
        <v>3504</v>
      </c>
      <c r="B883" s="68" t="s">
        <v>3505</v>
      </c>
      <c r="C883" s="69" t="s">
        <v>3506</v>
      </c>
      <c r="D883" s="86" t="s">
        <v>3507</v>
      </c>
      <c r="E883" s="86" t="s">
        <v>44</v>
      </c>
      <c r="F883" s="86">
        <v>15265137625</v>
      </c>
      <c r="G883" s="87" t="s">
        <v>35</v>
      </c>
      <c r="H883" s="73">
        <v>10</v>
      </c>
      <c r="I883" s="73">
        <v>10</v>
      </c>
      <c r="J883" s="75">
        <f t="shared" si="32"/>
        <v>440</v>
      </c>
      <c r="K883" s="75">
        <f t="shared" si="33"/>
        <v>88</v>
      </c>
      <c r="L883" s="88"/>
    </row>
    <row r="884" ht="17" customHeight="1" spans="1:12">
      <c r="A884" s="68" t="s">
        <v>3508</v>
      </c>
      <c r="B884" s="68" t="s">
        <v>3509</v>
      </c>
      <c r="C884" s="69" t="s">
        <v>3510</v>
      </c>
      <c r="D884" s="86" t="s">
        <v>3511</v>
      </c>
      <c r="E884" s="86" t="s">
        <v>44</v>
      </c>
      <c r="F884" s="86">
        <v>15865874926</v>
      </c>
      <c r="G884" s="87" t="s">
        <v>35</v>
      </c>
      <c r="H884" s="73">
        <v>5</v>
      </c>
      <c r="I884" s="73">
        <v>5</v>
      </c>
      <c r="J884" s="75">
        <f t="shared" si="32"/>
        <v>220</v>
      </c>
      <c r="K884" s="75">
        <f t="shared" si="33"/>
        <v>44</v>
      </c>
      <c r="L884" s="88"/>
    </row>
    <row r="885" ht="17" customHeight="1" spans="1:12">
      <c r="A885" s="68" t="s">
        <v>3512</v>
      </c>
      <c r="B885" s="68" t="s">
        <v>3513</v>
      </c>
      <c r="C885" s="69" t="s">
        <v>3514</v>
      </c>
      <c r="D885" s="86" t="s">
        <v>3515</v>
      </c>
      <c r="E885" s="86" t="s">
        <v>44</v>
      </c>
      <c r="F885" s="86">
        <v>15053035686</v>
      </c>
      <c r="G885" s="87" t="s">
        <v>35</v>
      </c>
      <c r="H885" s="73">
        <v>10</v>
      </c>
      <c r="I885" s="73">
        <v>10</v>
      </c>
      <c r="J885" s="75">
        <f t="shared" si="32"/>
        <v>440</v>
      </c>
      <c r="K885" s="75">
        <f t="shared" si="33"/>
        <v>88</v>
      </c>
      <c r="L885" s="88"/>
    </row>
    <row r="886" ht="17" customHeight="1" spans="1:12">
      <c r="A886" s="68" t="s">
        <v>3516</v>
      </c>
      <c r="B886" s="68" t="s">
        <v>3517</v>
      </c>
      <c r="C886" s="69" t="s">
        <v>3518</v>
      </c>
      <c r="D886" s="86" t="s">
        <v>3519</v>
      </c>
      <c r="E886" s="86" t="s">
        <v>44</v>
      </c>
      <c r="F886" s="86">
        <v>18453074082</v>
      </c>
      <c r="G886" s="87" t="s">
        <v>35</v>
      </c>
      <c r="H886" s="73">
        <v>10</v>
      </c>
      <c r="I886" s="73">
        <v>10</v>
      </c>
      <c r="J886" s="75">
        <f t="shared" si="32"/>
        <v>440</v>
      </c>
      <c r="K886" s="75">
        <f t="shared" si="33"/>
        <v>88</v>
      </c>
      <c r="L886" s="88"/>
    </row>
    <row r="887" ht="17" customHeight="1" spans="1:12">
      <c r="A887" s="68" t="s">
        <v>3520</v>
      </c>
      <c r="B887" s="68" t="s">
        <v>3521</v>
      </c>
      <c r="C887" s="69" t="s">
        <v>3522</v>
      </c>
      <c r="D887" s="86" t="s">
        <v>3523</v>
      </c>
      <c r="E887" s="86" t="s">
        <v>44</v>
      </c>
      <c r="F887" s="86">
        <v>15020456685</v>
      </c>
      <c r="G887" s="87" t="s">
        <v>35</v>
      </c>
      <c r="H887" s="73">
        <v>8</v>
      </c>
      <c r="I887" s="73">
        <v>8</v>
      </c>
      <c r="J887" s="75">
        <f t="shared" si="32"/>
        <v>352</v>
      </c>
      <c r="K887" s="75">
        <f t="shared" si="33"/>
        <v>70.4</v>
      </c>
      <c r="L887" s="88"/>
    </row>
    <row r="888" ht="17" customHeight="1" spans="1:12">
      <c r="A888" s="68" t="s">
        <v>3524</v>
      </c>
      <c r="B888" s="68" t="s">
        <v>3525</v>
      </c>
      <c r="C888" s="69" t="s">
        <v>3526</v>
      </c>
      <c r="D888" s="86" t="s">
        <v>3527</v>
      </c>
      <c r="E888" s="86" t="s">
        <v>44</v>
      </c>
      <c r="F888" s="86">
        <v>19861038263</v>
      </c>
      <c r="G888" s="87" t="s">
        <v>35</v>
      </c>
      <c r="H888" s="73">
        <v>5</v>
      </c>
      <c r="I888" s="73">
        <v>5</v>
      </c>
      <c r="J888" s="75">
        <f t="shared" si="32"/>
        <v>220</v>
      </c>
      <c r="K888" s="75">
        <f t="shared" si="33"/>
        <v>44</v>
      </c>
      <c r="L888" s="88"/>
    </row>
    <row r="889" ht="17" customHeight="1" spans="1:12">
      <c r="A889" s="68" t="s">
        <v>3528</v>
      </c>
      <c r="B889" s="68" t="s">
        <v>3529</v>
      </c>
      <c r="C889" s="69" t="s">
        <v>3530</v>
      </c>
      <c r="D889" s="86" t="s">
        <v>3531</v>
      </c>
      <c r="E889" s="86" t="s">
        <v>44</v>
      </c>
      <c r="F889" s="86">
        <v>18769058844</v>
      </c>
      <c r="G889" s="87" t="s">
        <v>35</v>
      </c>
      <c r="H889" s="73">
        <v>10</v>
      </c>
      <c r="I889" s="73">
        <v>10</v>
      </c>
      <c r="J889" s="75">
        <f t="shared" si="32"/>
        <v>440</v>
      </c>
      <c r="K889" s="75">
        <f t="shared" si="33"/>
        <v>88</v>
      </c>
      <c r="L889" s="88"/>
    </row>
    <row r="890" ht="17" customHeight="1" spans="1:12">
      <c r="A890" s="68" t="s">
        <v>3532</v>
      </c>
      <c r="B890" s="68" t="s">
        <v>3533</v>
      </c>
      <c r="C890" s="69" t="s">
        <v>3534</v>
      </c>
      <c r="D890" s="86" t="s">
        <v>3535</v>
      </c>
      <c r="E890" s="86" t="s">
        <v>44</v>
      </c>
      <c r="F890" s="86">
        <v>17861772358</v>
      </c>
      <c r="G890" s="87" t="s">
        <v>35</v>
      </c>
      <c r="H890" s="73">
        <v>10</v>
      </c>
      <c r="I890" s="73">
        <v>10</v>
      </c>
      <c r="J890" s="75">
        <f t="shared" si="32"/>
        <v>440</v>
      </c>
      <c r="K890" s="75">
        <f t="shared" si="33"/>
        <v>88</v>
      </c>
      <c r="L890" s="88"/>
    </row>
    <row r="891" ht="17" customHeight="1" spans="1:12">
      <c r="A891" s="68" t="s">
        <v>3536</v>
      </c>
      <c r="B891" s="68" t="s">
        <v>3537</v>
      </c>
      <c r="C891" s="69" t="s">
        <v>3538</v>
      </c>
      <c r="D891" s="86" t="s">
        <v>3539</v>
      </c>
      <c r="E891" s="86" t="s">
        <v>44</v>
      </c>
      <c r="F891" s="86">
        <v>18325405923</v>
      </c>
      <c r="G891" s="87" t="s">
        <v>35</v>
      </c>
      <c r="H891" s="73">
        <v>15</v>
      </c>
      <c r="I891" s="73">
        <v>15</v>
      </c>
      <c r="J891" s="75">
        <f t="shared" si="32"/>
        <v>660</v>
      </c>
      <c r="K891" s="75">
        <f t="shared" si="33"/>
        <v>132</v>
      </c>
      <c r="L891" s="88"/>
    </row>
    <row r="892" ht="17" customHeight="1" spans="1:12">
      <c r="A892" s="68" t="s">
        <v>3540</v>
      </c>
      <c r="B892" s="68" t="s">
        <v>3541</v>
      </c>
      <c r="C892" s="69" t="s">
        <v>3542</v>
      </c>
      <c r="D892" s="86" t="s">
        <v>3543</v>
      </c>
      <c r="E892" s="86" t="s">
        <v>44</v>
      </c>
      <c r="F892" s="86">
        <v>18264090018</v>
      </c>
      <c r="G892" s="87" t="s">
        <v>35</v>
      </c>
      <c r="H892" s="73">
        <v>30</v>
      </c>
      <c r="I892" s="73">
        <v>30</v>
      </c>
      <c r="J892" s="75">
        <f t="shared" ref="J892:J908" si="34">I892*44</f>
        <v>1320</v>
      </c>
      <c r="K892" s="75">
        <f t="shared" ref="K892:K908" si="35">I892*8.8</f>
        <v>264</v>
      </c>
      <c r="L892" s="88"/>
    </row>
    <row r="893" spans="1:12">
      <c r="A893" s="68" t="s">
        <v>3544</v>
      </c>
      <c r="B893" s="68" t="s">
        <v>3545</v>
      </c>
      <c r="C893" s="69" t="s">
        <v>3546</v>
      </c>
      <c r="D893" s="86" t="s">
        <v>3547</v>
      </c>
      <c r="E893" s="86" t="s">
        <v>44</v>
      </c>
      <c r="F893" s="86">
        <v>13793026267</v>
      </c>
      <c r="G893" s="87" t="s">
        <v>35</v>
      </c>
      <c r="H893" s="73">
        <v>3</v>
      </c>
      <c r="I893" s="73">
        <v>3</v>
      </c>
      <c r="J893" s="75">
        <f t="shared" si="34"/>
        <v>132</v>
      </c>
      <c r="K893" s="75">
        <f t="shared" si="35"/>
        <v>26.4</v>
      </c>
      <c r="L893" s="88"/>
    </row>
    <row r="894" ht="17" customHeight="1" spans="1:12">
      <c r="A894" s="68" t="s">
        <v>3548</v>
      </c>
      <c r="B894" s="68" t="s">
        <v>3549</v>
      </c>
      <c r="C894" s="69" t="s">
        <v>3550</v>
      </c>
      <c r="D894" s="86" t="s">
        <v>3551</v>
      </c>
      <c r="E894" s="86" t="s">
        <v>44</v>
      </c>
      <c r="F894" s="86">
        <v>15264063978</v>
      </c>
      <c r="G894" s="87" t="s">
        <v>35</v>
      </c>
      <c r="H894" s="73">
        <v>40</v>
      </c>
      <c r="I894" s="73">
        <v>40</v>
      </c>
      <c r="J894" s="75">
        <f t="shared" si="34"/>
        <v>1760</v>
      </c>
      <c r="K894" s="75">
        <f t="shared" si="35"/>
        <v>352</v>
      </c>
      <c r="L894" s="88"/>
    </row>
    <row r="895" ht="17" customHeight="1" spans="1:12">
      <c r="A895" s="68" t="s">
        <v>3552</v>
      </c>
      <c r="B895" s="68" t="s">
        <v>3553</v>
      </c>
      <c r="C895" s="69" t="s">
        <v>3554</v>
      </c>
      <c r="D895" s="86" t="s">
        <v>3555</v>
      </c>
      <c r="E895" s="86" t="s">
        <v>44</v>
      </c>
      <c r="F895" s="86">
        <v>18865010711</v>
      </c>
      <c r="G895" s="87" t="s">
        <v>35</v>
      </c>
      <c r="H895" s="73">
        <v>10</v>
      </c>
      <c r="I895" s="73">
        <v>10</v>
      </c>
      <c r="J895" s="75">
        <f t="shared" si="34"/>
        <v>440</v>
      </c>
      <c r="K895" s="75">
        <f t="shared" si="35"/>
        <v>88</v>
      </c>
      <c r="L895" s="88"/>
    </row>
    <row r="896" ht="17" customHeight="1" spans="1:12">
      <c r="A896" s="68" t="s">
        <v>3556</v>
      </c>
      <c r="B896" s="68" t="s">
        <v>3557</v>
      </c>
      <c r="C896" s="69" t="s">
        <v>3558</v>
      </c>
      <c r="D896" s="86" t="s">
        <v>3559</v>
      </c>
      <c r="E896" s="86" t="s">
        <v>44</v>
      </c>
      <c r="F896" s="86">
        <v>19861038157</v>
      </c>
      <c r="G896" s="87" t="s">
        <v>35</v>
      </c>
      <c r="H896" s="73">
        <v>10</v>
      </c>
      <c r="I896" s="73">
        <v>10</v>
      </c>
      <c r="J896" s="75">
        <f t="shared" si="34"/>
        <v>440</v>
      </c>
      <c r="K896" s="75">
        <f t="shared" si="35"/>
        <v>88</v>
      </c>
      <c r="L896" s="88"/>
    </row>
    <row r="897" ht="17" customHeight="1" spans="1:12">
      <c r="A897" s="68" t="s">
        <v>3560</v>
      </c>
      <c r="B897" s="68" t="s">
        <v>3561</v>
      </c>
      <c r="C897" s="69" t="s">
        <v>3562</v>
      </c>
      <c r="D897" s="86" t="s">
        <v>3563</v>
      </c>
      <c r="E897" s="86" t="s">
        <v>44</v>
      </c>
      <c r="F897" s="86">
        <v>15865871924</v>
      </c>
      <c r="G897" s="87" t="s">
        <v>35</v>
      </c>
      <c r="H897" s="73">
        <v>10</v>
      </c>
      <c r="I897" s="73">
        <v>10</v>
      </c>
      <c r="J897" s="75">
        <f t="shared" si="34"/>
        <v>440</v>
      </c>
      <c r="K897" s="75">
        <f t="shared" si="35"/>
        <v>88</v>
      </c>
      <c r="L897" s="88"/>
    </row>
    <row r="898" ht="17" customHeight="1" spans="1:12">
      <c r="A898" s="68" t="s">
        <v>3564</v>
      </c>
      <c r="B898" s="68" t="s">
        <v>3565</v>
      </c>
      <c r="C898" s="69" t="s">
        <v>3566</v>
      </c>
      <c r="D898" s="86" t="s">
        <v>3567</v>
      </c>
      <c r="E898" s="86" t="s">
        <v>44</v>
      </c>
      <c r="F898" s="86">
        <v>15925206322</v>
      </c>
      <c r="G898" s="87" t="s">
        <v>35</v>
      </c>
      <c r="H898" s="73">
        <v>5</v>
      </c>
      <c r="I898" s="73">
        <v>5</v>
      </c>
      <c r="J898" s="75">
        <f t="shared" si="34"/>
        <v>220</v>
      </c>
      <c r="K898" s="75">
        <f t="shared" si="35"/>
        <v>44</v>
      </c>
      <c r="L898" s="88"/>
    </row>
    <row r="899" ht="17" customHeight="1" spans="1:12">
      <c r="A899" s="68" t="s">
        <v>3568</v>
      </c>
      <c r="B899" s="68" t="s">
        <v>3569</v>
      </c>
      <c r="C899" s="69" t="s">
        <v>3570</v>
      </c>
      <c r="D899" s="86" t="s">
        <v>3571</v>
      </c>
      <c r="E899" s="86" t="s">
        <v>44</v>
      </c>
      <c r="F899" s="86">
        <v>15864610587</v>
      </c>
      <c r="G899" s="87" t="s">
        <v>35</v>
      </c>
      <c r="H899" s="73">
        <v>10</v>
      </c>
      <c r="I899" s="73">
        <v>10</v>
      </c>
      <c r="J899" s="75">
        <f t="shared" si="34"/>
        <v>440</v>
      </c>
      <c r="K899" s="75">
        <f t="shared" si="35"/>
        <v>88</v>
      </c>
      <c r="L899" s="88"/>
    </row>
    <row r="900" ht="17" customHeight="1" spans="1:12">
      <c r="A900" s="68" t="s">
        <v>3572</v>
      </c>
      <c r="B900" s="68" t="s">
        <v>3573</v>
      </c>
      <c r="C900" s="69" t="s">
        <v>3574</v>
      </c>
      <c r="D900" s="86" t="s">
        <v>3575</v>
      </c>
      <c r="E900" s="86" t="s">
        <v>44</v>
      </c>
      <c r="F900" s="86">
        <v>13723903461</v>
      </c>
      <c r="G900" s="87" t="s">
        <v>35</v>
      </c>
      <c r="H900" s="73">
        <v>10</v>
      </c>
      <c r="I900" s="73">
        <v>10</v>
      </c>
      <c r="J900" s="75">
        <f t="shared" si="34"/>
        <v>440</v>
      </c>
      <c r="K900" s="75">
        <f t="shared" si="35"/>
        <v>88</v>
      </c>
      <c r="L900" s="88"/>
    </row>
    <row r="901" ht="17" customHeight="1" spans="1:12">
      <c r="A901" s="68" t="s">
        <v>3576</v>
      </c>
      <c r="B901" s="68" t="s">
        <v>3577</v>
      </c>
      <c r="C901" s="69" t="s">
        <v>3578</v>
      </c>
      <c r="D901" s="86" t="s">
        <v>3579</v>
      </c>
      <c r="E901" s="86" t="s">
        <v>44</v>
      </c>
      <c r="F901" s="86">
        <v>18453078801</v>
      </c>
      <c r="G901" s="87" t="s">
        <v>35</v>
      </c>
      <c r="H901" s="73">
        <v>15</v>
      </c>
      <c r="I901" s="73">
        <v>15</v>
      </c>
      <c r="J901" s="75">
        <f t="shared" si="34"/>
        <v>660</v>
      </c>
      <c r="K901" s="75">
        <f t="shared" si="35"/>
        <v>132</v>
      </c>
      <c r="L901" s="88"/>
    </row>
    <row r="902" ht="17" customHeight="1" spans="1:12">
      <c r="A902" s="68" t="s">
        <v>3580</v>
      </c>
      <c r="B902" s="68" t="s">
        <v>3581</v>
      </c>
      <c r="C902" s="69" t="s">
        <v>3582</v>
      </c>
      <c r="D902" s="86" t="s">
        <v>3583</v>
      </c>
      <c r="E902" s="86" t="s">
        <v>44</v>
      </c>
      <c r="F902" s="86">
        <v>14753045018</v>
      </c>
      <c r="G902" s="87" t="s">
        <v>35</v>
      </c>
      <c r="H902" s="73">
        <v>20</v>
      </c>
      <c r="I902" s="73">
        <v>20</v>
      </c>
      <c r="J902" s="75">
        <f t="shared" si="34"/>
        <v>880</v>
      </c>
      <c r="K902" s="75">
        <f t="shared" si="35"/>
        <v>176</v>
      </c>
      <c r="L902" s="88"/>
    </row>
    <row r="903" ht="17" customHeight="1" spans="1:12">
      <c r="A903" s="68" t="s">
        <v>3584</v>
      </c>
      <c r="B903" s="68" t="s">
        <v>3585</v>
      </c>
      <c r="C903" s="69" t="s">
        <v>3586</v>
      </c>
      <c r="D903" s="86" t="s">
        <v>3587</v>
      </c>
      <c r="E903" s="86" t="s">
        <v>44</v>
      </c>
      <c r="F903" s="86">
        <v>18453045903</v>
      </c>
      <c r="G903" s="87" t="s">
        <v>35</v>
      </c>
      <c r="H903" s="73">
        <v>10</v>
      </c>
      <c r="I903" s="73">
        <v>10</v>
      </c>
      <c r="J903" s="75">
        <f t="shared" si="34"/>
        <v>440</v>
      </c>
      <c r="K903" s="75">
        <f t="shared" si="35"/>
        <v>88</v>
      </c>
      <c r="L903" s="88"/>
    </row>
    <row r="904" ht="17" customHeight="1" spans="1:12">
      <c r="A904" s="68" t="s">
        <v>3588</v>
      </c>
      <c r="B904" s="68" t="s">
        <v>3589</v>
      </c>
      <c r="C904" s="69" t="s">
        <v>3590</v>
      </c>
      <c r="D904" s="86" t="s">
        <v>3591</v>
      </c>
      <c r="E904" s="86" t="s">
        <v>44</v>
      </c>
      <c r="F904" s="86">
        <v>13869753682</v>
      </c>
      <c r="G904" s="87" t="s">
        <v>314</v>
      </c>
      <c r="H904" s="73">
        <v>10</v>
      </c>
      <c r="I904" s="73">
        <v>10</v>
      </c>
      <c r="J904" s="75">
        <f t="shared" si="34"/>
        <v>440</v>
      </c>
      <c r="K904" s="75">
        <f t="shared" si="35"/>
        <v>88</v>
      </c>
      <c r="L904" s="88"/>
    </row>
    <row r="905" ht="17" customHeight="1" spans="1:12">
      <c r="A905" s="68" t="s">
        <v>3592</v>
      </c>
      <c r="B905" s="68" t="s">
        <v>3593</v>
      </c>
      <c r="C905" s="69" t="s">
        <v>3594</v>
      </c>
      <c r="D905" s="86" t="s">
        <v>3595</v>
      </c>
      <c r="E905" s="86" t="s">
        <v>44</v>
      </c>
      <c r="F905" s="86">
        <v>13406011832</v>
      </c>
      <c r="G905" s="87" t="s">
        <v>314</v>
      </c>
      <c r="H905" s="73">
        <v>10</v>
      </c>
      <c r="I905" s="73">
        <v>10</v>
      </c>
      <c r="J905" s="75">
        <f t="shared" si="34"/>
        <v>440</v>
      </c>
      <c r="K905" s="75">
        <f t="shared" si="35"/>
        <v>88</v>
      </c>
      <c r="L905" s="88"/>
    </row>
    <row r="906" ht="17" customHeight="1" spans="1:12">
      <c r="A906" s="68" t="s">
        <v>3596</v>
      </c>
      <c r="B906" s="68" t="s">
        <v>3597</v>
      </c>
      <c r="C906" s="69" t="s">
        <v>3598</v>
      </c>
      <c r="D906" s="86" t="s">
        <v>3599</v>
      </c>
      <c r="E906" s="86" t="s">
        <v>44</v>
      </c>
      <c r="F906" s="86">
        <v>15550157701</v>
      </c>
      <c r="G906" s="87" t="s">
        <v>314</v>
      </c>
      <c r="H906" s="73">
        <v>10</v>
      </c>
      <c r="I906" s="73">
        <v>10</v>
      </c>
      <c r="J906" s="75">
        <f t="shared" si="34"/>
        <v>440</v>
      </c>
      <c r="K906" s="75">
        <f t="shared" si="35"/>
        <v>88</v>
      </c>
      <c r="L906" s="88"/>
    </row>
    <row r="907" ht="17" customHeight="1" spans="1:12">
      <c r="A907" s="68" t="s">
        <v>3600</v>
      </c>
      <c r="B907" s="68" t="s">
        <v>3601</v>
      </c>
      <c r="C907" s="69" t="s">
        <v>3602</v>
      </c>
      <c r="D907" s="86" t="s">
        <v>3603</v>
      </c>
      <c r="E907" s="86" t="s">
        <v>44</v>
      </c>
      <c r="F907" s="86">
        <v>15165300043</v>
      </c>
      <c r="G907" s="87" t="s">
        <v>314</v>
      </c>
      <c r="H907" s="73">
        <v>10</v>
      </c>
      <c r="I907" s="73">
        <v>10</v>
      </c>
      <c r="J907" s="75">
        <f t="shared" si="34"/>
        <v>440</v>
      </c>
      <c r="K907" s="75">
        <f t="shared" si="35"/>
        <v>88</v>
      </c>
      <c r="L907" s="88"/>
    </row>
    <row r="908" ht="18" customHeight="1" spans="1:12">
      <c r="A908" s="68"/>
      <c r="B908" s="68" t="s">
        <v>3604</v>
      </c>
      <c r="C908" s="69"/>
      <c r="D908" s="86"/>
      <c r="E908" s="86"/>
      <c r="F908" s="86"/>
      <c r="G908" s="87"/>
      <c r="H908" s="73">
        <f>SUM(H9:H907)</f>
        <v>11046</v>
      </c>
      <c r="I908" s="73">
        <f>SUM(I9:I907)</f>
        <v>11046</v>
      </c>
      <c r="J908" s="75">
        <f t="shared" si="34"/>
        <v>486024</v>
      </c>
      <c r="K908" s="75">
        <f t="shared" si="35"/>
        <v>97204.8</v>
      </c>
      <c r="L908" s="88"/>
    </row>
  </sheetData>
  <mergeCells count="10">
    <mergeCell ref="A2:L2"/>
    <mergeCell ref="A3:D3"/>
    <mergeCell ref="F3:L3"/>
    <mergeCell ref="A4:B4"/>
    <mergeCell ref="C4:E4"/>
    <mergeCell ref="A5:B5"/>
    <mergeCell ref="C5:E5"/>
    <mergeCell ref="A6:B6"/>
    <mergeCell ref="C6:D6"/>
    <mergeCell ref="A7:L7"/>
  </mergeCells>
  <pageMargins left="0.236111111111111" right="0.236111111111111" top="0.751388888888889" bottom="0.751388888888889" header="0.298611111111111" footer="0.298611111111111"/>
  <pageSetup paperSize="9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L13" sqref="L13"/>
    </sheetView>
  </sheetViews>
  <sheetFormatPr defaultColWidth="9.00925925925926" defaultRowHeight="14.4"/>
  <cols>
    <col min="1" max="1" width="5.25" customWidth="1"/>
    <col min="2" max="2" width="10.6296296296296" customWidth="1"/>
    <col min="3" max="3" width="19.8796296296296" customWidth="1"/>
    <col min="4" max="4" width="19.1296296296296" customWidth="1"/>
    <col min="5" max="5" width="21.1296296296296" customWidth="1"/>
    <col min="6" max="6" width="10.5" customWidth="1"/>
    <col min="7" max="7" width="8" customWidth="1"/>
    <col min="8" max="9" width="7.75" customWidth="1"/>
    <col min="10" max="10" width="11.1296296296296" customWidth="1"/>
    <col min="11" max="11" width="12.1296296296296" customWidth="1"/>
  </cols>
  <sheetData>
    <row r="1" ht="35.1" customHeight="1" spans="1:11">
      <c r="A1" s="54" t="str">
        <f>C1</f>
        <v>张玉仲</v>
      </c>
      <c r="B1" s="54" t="str">
        <f>D1</f>
        <v>05306109981</v>
      </c>
      <c r="C1" s="54" t="s">
        <v>8</v>
      </c>
      <c r="D1" s="54" t="s">
        <v>9</v>
      </c>
      <c r="E1" s="55"/>
      <c r="F1" s="55"/>
      <c r="G1" s="55"/>
      <c r="H1" s="55"/>
      <c r="I1" s="55"/>
      <c r="J1" s="55"/>
      <c r="K1" s="55"/>
    </row>
    <row r="2" ht="32.1" customHeight="1" spans="1:11">
      <c r="A2" s="56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="51" customFormat="1" ht="17" customHeight="1" spans="1:12">
      <c r="A3" s="58" t="s">
        <v>13</v>
      </c>
      <c r="B3" s="58"/>
      <c r="C3" s="59" t="str">
        <f>承保清单!C4</f>
        <v>曹县阎店楼镇火神庙村村民委员会</v>
      </c>
      <c r="D3" s="59"/>
      <c r="E3" s="59"/>
      <c r="F3" s="60"/>
      <c r="G3" s="61"/>
      <c r="H3" s="61"/>
      <c r="I3" s="61"/>
      <c r="J3" s="61"/>
      <c r="K3" s="61"/>
      <c r="L3" s="61"/>
    </row>
    <row r="4" s="51" customFormat="1" ht="17" customHeight="1" spans="1:12">
      <c r="A4" s="62" t="s">
        <v>14</v>
      </c>
      <c r="B4" s="62"/>
      <c r="C4" s="63" t="str">
        <f>承保清单!C5</f>
        <v> 曹县阎店楼镇火神庙孙桂凤等2户 </v>
      </c>
      <c r="D4" s="63"/>
      <c r="E4" s="63"/>
      <c r="F4" s="64"/>
      <c r="G4" s="65"/>
      <c r="H4" s="65"/>
      <c r="I4" s="65"/>
      <c r="J4" s="65"/>
      <c r="K4" s="65"/>
      <c r="L4" s="65"/>
    </row>
    <row r="5" s="51" customFormat="1" ht="17" customHeight="1" spans="1:12">
      <c r="A5" s="62" t="s">
        <v>15</v>
      </c>
      <c r="B5" s="62"/>
      <c r="C5" s="63" t="s">
        <v>16</v>
      </c>
      <c r="D5" s="63"/>
      <c r="E5" s="65"/>
      <c r="F5" s="64"/>
      <c r="G5" s="65"/>
      <c r="H5" s="65"/>
      <c r="I5" s="65"/>
      <c r="J5" s="65"/>
      <c r="K5" s="65"/>
      <c r="L5" s="65"/>
    </row>
    <row r="6" s="51" customFormat="1" ht="17" customHeight="1" spans="1:12">
      <c r="A6" s="66" t="s">
        <v>3605</v>
      </c>
      <c r="B6" s="66"/>
      <c r="C6" s="66"/>
      <c r="D6" s="66"/>
      <c r="E6" s="66"/>
      <c r="F6" s="67"/>
      <c r="G6" s="66"/>
      <c r="H6" s="66"/>
      <c r="I6" s="66"/>
      <c r="J6" s="66"/>
      <c r="K6" s="66"/>
      <c r="L6" s="66"/>
    </row>
    <row r="7" s="52" customFormat="1" ht="30" customHeight="1" spans="1:12">
      <c r="A7" s="68" t="s">
        <v>18</v>
      </c>
      <c r="B7" s="68" t="s">
        <v>19</v>
      </c>
      <c r="C7" s="68" t="s">
        <v>20</v>
      </c>
      <c r="D7" s="68" t="s">
        <v>21</v>
      </c>
      <c r="E7" s="68" t="s">
        <v>22</v>
      </c>
      <c r="F7" s="69" t="s">
        <v>23</v>
      </c>
      <c r="G7" s="68" t="s">
        <v>24</v>
      </c>
      <c r="H7" s="68" t="s">
        <v>25</v>
      </c>
      <c r="I7" s="68" t="s">
        <v>26</v>
      </c>
      <c r="J7" s="68" t="s">
        <v>27</v>
      </c>
      <c r="K7" s="68" t="s">
        <v>28</v>
      </c>
      <c r="L7" s="59"/>
    </row>
    <row r="8" s="53" customFormat="1" ht="17" customHeight="1" spans="1:11">
      <c r="A8" s="68" t="str">
        <f>承保清单!A9</f>
        <v>1</v>
      </c>
      <c r="B8" s="68" t="str">
        <f>承保清单!B9</f>
        <v>孙桂凤</v>
      </c>
      <c r="C8" s="70" t="str">
        <f>REPLACE(承保清单!C9,7,8,"********")</f>
        <v>372922********8185</v>
      </c>
      <c r="D8" s="71" t="str">
        <f>REPLACE(承保清单!D9,7,6,"******")</f>
        <v>622320******4556</v>
      </c>
      <c r="E8" s="71" t="str">
        <f>承保清单!E9</f>
        <v>曹县农商银行阎店楼镇支行</v>
      </c>
      <c r="F8" s="71" t="str">
        <f>REPLACE(承保清单!F9,4,4,"****")</f>
        <v>155****2063</v>
      </c>
      <c r="G8" s="72" t="str">
        <f>承保清单!G9</f>
        <v>村北</v>
      </c>
      <c r="H8" s="73">
        <f>承保清单!H9</f>
        <v>34</v>
      </c>
      <c r="I8" s="73">
        <f>承保清单!I9</f>
        <v>34</v>
      </c>
      <c r="J8" s="75">
        <f>承保清单!J9</f>
        <v>1496</v>
      </c>
      <c r="K8" s="75">
        <f>承保清单!K9</f>
        <v>299.2</v>
      </c>
    </row>
    <row r="9" s="53" customFormat="1" ht="17" customHeight="1" spans="1:11">
      <c r="A9" s="68" t="str">
        <f>承保清单!A10</f>
        <v>2</v>
      </c>
      <c r="B9" s="68" t="str">
        <f>承保清单!B10</f>
        <v>马天勇</v>
      </c>
      <c r="C9" s="70" t="str">
        <f>REPLACE(承保清单!C10,7,8,"********")</f>
        <v>372922********8210</v>
      </c>
      <c r="D9" s="71" t="str">
        <f>REPLACE(承保清单!D10,7,6,"******")</f>
        <v>622319******1191</v>
      </c>
      <c r="E9" s="71" t="str">
        <f>承保清单!E10</f>
        <v>曹县农商银行阎店楼镇支行</v>
      </c>
      <c r="F9" s="71" t="str">
        <f>REPLACE(承保清单!F10,4,4,"****")</f>
        <v>134****3821</v>
      </c>
      <c r="G9" s="72" t="str">
        <f>承保清单!G10</f>
        <v>村北</v>
      </c>
      <c r="H9" s="73">
        <f>承保清单!H10</f>
        <v>6</v>
      </c>
      <c r="I9" s="73">
        <f>承保清单!I10</f>
        <v>6</v>
      </c>
      <c r="J9" s="75">
        <f>承保清单!J10</f>
        <v>264</v>
      </c>
      <c r="K9" s="75">
        <f>承保清单!K10</f>
        <v>52.8</v>
      </c>
    </row>
    <row r="10" spans="1:11">
      <c r="A10" s="68"/>
      <c r="B10" s="68" t="str">
        <f>承保清单!B908</f>
        <v>合计</v>
      </c>
      <c r="C10" s="70"/>
      <c r="D10" s="74"/>
      <c r="E10" s="74"/>
      <c r="F10" s="74"/>
      <c r="G10" s="72"/>
      <c r="H10" s="73">
        <f>SUM(H8:H9)</f>
        <v>40</v>
      </c>
      <c r="I10" s="73">
        <f>SUM(I8:I9)</f>
        <v>40</v>
      </c>
      <c r="J10" s="75">
        <f>SUM(J8:J9)</f>
        <v>1760</v>
      </c>
      <c r="K10" s="75">
        <f>SUM(K8:K9)</f>
        <v>352</v>
      </c>
    </row>
  </sheetData>
  <mergeCells count="8">
    <mergeCell ref="A2:K2"/>
    <mergeCell ref="A3:B3"/>
    <mergeCell ref="C3:E3"/>
    <mergeCell ref="A4:B4"/>
    <mergeCell ref="C4:E4"/>
    <mergeCell ref="A5:B5"/>
    <mergeCell ref="C5:D5"/>
    <mergeCell ref="A6:L6"/>
  </mergeCells>
  <pageMargins left="0.236111111111111" right="0.0784722222222222" top="0.393055555555556" bottom="0.156944444444444" header="0.314583333333333" footer="0.0388888888888889"/>
  <pageSetup paperSize="9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1"/>
  <sheetViews>
    <sheetView topLeftCell="F1" workbookViewId="0">
      <pane ySplit="1" topLeftCell="A2" activePane="bottomLeft" state="frozen"/>
      <selection/>
      <selection pane="bottomLeft" activeCell="G6" sqref="G6"/>
    </sheetView>
  </sheetViews>
  <sheetFormatPr defaultColWidth="9" defaultRowHeight="14.4"/>
  <cols>
    <col min="1" max="2" width="9" style="44"/>
    <col min="3" max="3" width="20.1296296296296" style="44" customWidth="1"/>
    <col min="4" max="4" width="16.3796296296296" style="44" customWidth="1"/>
    <col min="5" max="5" width="11.1296296296296" style="44"/>
    <col min="6" max="6" width="13.5" style="45" customWidth="1"/>
    <col min="7" max="8" width="9" style="44"/>
    <col min="9" max="9" width="22" style="44" customWidth="1"/>
    <col min="10" max="10" width="12.6296296296296" style="44" customWidth="1"/>
    <col min="11" max="13" width="9" style="44"/>
    <col min="14" max="14" width="29.6296296296296" style="44" customWidth="1"/>
    <col min="15" max="16384" width="9" style="44"/>
  </cols>
  <sheetData>
    <row r="1" s="44" customFormat="1" spans="1:22">
      <c r="A1" s="46" t="s">
        <v>3606</v>
      </c>
      <c r="B1" s="46" t="s">
        <v>3607</v>
      </c>
      <c r="C1" s="46" t="s">
        <v>3608</v>
      </c>
      <c r="D1" s="46" t="s">
        <v>3609</v>
      </c>
      <c r="E1" s="46" t="s">
        <v>3610</v>
      </c>
      <c r="F1" s="47" t="s">
        <v>3611</v>
      </c>
      <c r="G1" s="46" t="s">
        <v>3612</v>
      </c>
      <c r="H1" s="46" t="s">
        <v>3613</v>
      </c>
      <c r="I1" s="46" t="s">
        <v>3614</v>
      </c>
      <c r="J1" s="46" t="s">
        <v>3615</v>
      </c>
      <c r="K1" s="46" t="s">
        <v>3616</v>
      </c>
      <c r="L1" s="46" t="s">
        <v>3617</v>
      </c>
      <c r="M1" s="46" t="s">
        <v>3618</v>
      </c>
      <c r="N1" s="46" t="s">
        <v>3619</v>
      </c>
      <c r="O1" s="46" t="s">
        <v>3620</v>
      </c>
      <c r="P1" s="46" t="s">
        <v>3621</v>
      </c>
      <c r="Q1" s="46" t="s">
        <v>3622</v>
      </c>
      <c r="R1" s="46" t="s">
        <v>24</v>
      </c>
      <c r="S1" s="46" t="s">
        <v>3623</v>
      </c>
      <c r="T1" s="46" t="s">
        <v>3624</v>
      </c>
      <c r="U1" s="46" t="s">
        <v>3625</v>
      </c>
      <c r="V1" s="46" t="s">
        <v>3625</v>
      </c>
    </row>
    <row r="2" s="44" customFormat="1" spans="1:22">
      <c r="A2" s="48" t="str">
        <f>承保清单!A9</f>
        <v>1</v>
      </c>
      <c r="B2" s="48" t="str">
        <f>承保清单!B9</f>
        <v>孙桂凤</v>
      </c>
      <c r="C2" s="49" t="s">
        <v>3626</v>
      </c>
      <c r="D2" s="95" t="str">
        <f>承保清单!C9</f>
        <v>372922196709148185</v>
      </c>
      <c r="E2" s="48">
        <f>承保清单!F9</f>
        <v>15554582063</v>
      </c>
      <c r="F2" s="50" t="s">
        <v>3627</v>
      </c>
      <c r="G2" s="95" t="str">
        <f>承保清单!D9</f>
        <v>6223203471404556</v>
      </c>
      <c r="H2" s="48" t="str">
        <f>B2</f>
        <v>孙桂凤</v>
      </c>
      <c r="I2" s="48" t="str">
        <f>承保清单!E9</f>
        <v>曹县农商银行阎店楼镇支行</v>
      </c>
      <c r="J2" s="49" t="s">
        <v>3628</v>
      </c>
      <c r="K2" s="48" t="s">
        <v>3629</v>
      </c>
      <c r="L2" s="48" t="s">
        <v>3630</v>
      </c>
      <c r="M2" s="48" t="s">
        <v>3631</v>
      </c>
      <c r="N2" s="48" t="s">
        <v>3632</v>
      </c>
      <c r="O2" s="48" t="s">
        <v>30</v>
      </c>
      <c r="P2" s="48" t="s">
        <v>30</v>
      </c>
      <c r="Q2" s="48" t="str">
        <f>承保清单!G9</f>
        <v>村北</v>
      </c>
      <c r="R2" s="48" t="str">
        <f>承保清单!G9</f>
        <v>村北</v>
      </c>
      <c r="S2" s="48">
        <f>承保清单!H9</f>
        <v>34</v>
      </c>
      <c r="T2" s="48">
        <f>承保清单!I9</f>
        <v>34</v>
      </c>
      <c r="U2" s="48" t="s">
        <v>3625</v>
      </c>
      <c r="V2" s="48" t="s">
        <v>3625</v>
      </c>
    </row>
    <row r="3" s="44" customFormat="1" spans="1:22">
      <c r="A3" s="48" t="str">
        <f>承保清单!A10</f>
        <v>2</v>
      </c>
      <c r="B3" s="48" t="str">
        <f>承保清单!B10</f>
        <v>马天勇</v>
      </c>
      <c r="C3" s="48" t="s">
        <v>3633</v>
      </c>
      <c r="D3" s="95" t="str">
        <f>承保清单!C10</f>
        <v>372922195310288210</v>
      </c>
      <c r="E3" s="48">
        <f>承保清单!F10</f>
        <v>13410993821</v>
      </c>
      <c r="F3" s="50" t="s">
        <v>3627</v>
      </c>
      <c r="G3" s="95" t="str">
        <f>承保清单!D10</f>
        <v>6223191765801191</v>
      </c>
      <c r="H3" s="48" t="str">
        <f>B3</f>
        <v>马天勇</v>
      </c>
      <c r="I3" s="48" t="str">
        <f>承保清单!E10</f>
        <v>曹县农商银行阎店楼镇支行</v>
      </c>
      <c r="J3" s="49" t="s">
        <v>3628</v>
      </c>
      <c r="K3" s="48" t="s">
        <v>3629</v>
      </c>
      <c r="L3" s="48" t="s">
        <v>3630</v>
      </c>
      <c r="M3" s="48" t="s">
        <v>3631</v>
      </c>
      <c r="N3" s="48" t="s">
        <v>3632</v>
      </c>
      <c r="O3" s="48" t="s">
        <v>30</v>
      </c>
      <c r="P3" s="48" t="s">
        <v>36</v>
      </c>
      <c r="Q3" s="48" t="str">
        <f>承保清单!G10</f>
        <v>村北</v>
      </c>
      <c r="R3" s="48" t="str">
        <f>承保清单!G10</f>
        <v>村北</v>
      </c>
      <c r="S3" s="48">
        <f>承保清单!H10</f>
        <v>6</v>
      </c>
      <c r="T3" s="48">
        <f>承保清单!I10</f>
        <v>6</v>
      </c>
      <c r="U3" s="48" t="s">
        <v>3625</v>
      </c>
      <c r="V3" s="48" t="s">
        <v>3625</v>
      </c>
    </row>
    <row r="4" spans="1:20">
      <c r="A4" s="48" t="str">
        <f>承保清单!A11</f>
        <v>3</v>
      </c>
      <c r="B4" s="48" t="str">
        <f>承保清单!B11</f>
        <v>李秀英</v>
      </c>
      <c r="C4" s="49" t="s">
        <v>3626</v>
      </c>
      <c r="D4" s="48" t="str">
        <f>承保清单!C11</f>
        <v>372922195110017360</v>
      </c>
      <c r="E4" s="48">
        <f>承保清单!F11</f>
        <v>17615568557</v>
      </c>
      <c r="F4" s="50" t="s">
        <v>3627</v>
      </c>
      <c r="G4" s="48" t="str">
        <f>承保清单!D11</f>
        <v>6223201723011195</v>
      </c>
      <c r="H4" s="48" t="str">
        <f t="shared" ref="H4:H31" si="0">B4</f>
        <v>李秀英</v>
      </c>
      <c r="I4" s="48" t="str">
        <f>承保清单!E11</f>
        <v>曹县农村商业银行仵楼镇支行</v>
      </c>
      <c r="J4" s="49" t="s">
        <v>3628</v>
      </c>
      <c r="K4" s="48" t="s">
        <v>3629</v>
      </c>
      <c r="L4" s="48" t="s">
        <v>3630</v>
      </c>
      <c r="M4" s="48" t="s">
        <v>3631</v>
      </c>
      <c r="N4" s="48" t="s">
        <v>3632</v>
      </c>
      <c r="O4" s="48" t="s">
        <v>30</v>
      </c>
      <c r="P4" s="48" t="s">
        <v>40</v>
      </c>
      <c r="Q4" s="48" t="str">
        <f>承保清单!G11</f>
        <v>村北</v>
      </c>
      <c r="R4" s="48" t="str">
        <f>承保清单!G11</f>
        <v>村北</v>
      </c>
      <c r="S4" s="48">
        <f>承保清单!H11</f>
        <v>10</v>
      </c>
      <c r="T4" s="48">
        <f>承保清单!I11</f>
        <v>10</v>
      </c>
    </row>
    <row r="5" spans="1:20">
      <c r="A5" s="48" t="str">
        <f>承保清单!A12</f>
        <v>4</v>
      </c>
      <c r="B5" s="48" t="str">
        <f>承保清单!B12</f>
        <v>王又磊</v>
      </c>
      <c r="C5" s="48" t="s">
        <v>3633</v>
      </c>
      <c r="D5" s="48" t="str">
        <f>承保清单!C12</f>
        <v>372922194912017392</v>
      </c>
      <c r="E5" s="48">
        <f>承保清单!F12</f>
        <v>13475029461</v>
      </c>
      <c r="F5" s="50" t="s">
        <v>3627</v>
      </c>
      <c r="G5" s="48" t="str">
        <f>承保清单!D12</f>
        <v>6223201723035178</v>
      </c>
      <c r="H5" s="48" t="str">
        <f t="shared" si="0"/>
        <v>王又磊</v>
      </c>
      <c r="I5" s="48" t="str">
        <f>承保清单!E12</f>
        <v>曹县农村商业银行仵楼镇支行</v>
      </c>
      <c r="J5" s="49" t="s">
        <v>3628</v>
      </c>
      <c r="K5" s="48" t="s">
        <v>3629</v>
      </c>
      <c r="L5" s="48" t="s">
        <v>3630</v>
      </c>
      <c r="M5" s="48" t="s">
        <v>3631</v>
      </c>
      <c r="N5" s="48" t="s">
        <v>3632</v>
      </c>
      <c r="O5" s="48" t="s">
        <v>30</v>
      </c>
      <c r="P5" s="48" t="s">
        <v>45</v>
      </c>
      <c r="Q5" s="48" t="str">
        <f>承保清单!G12</f>
        <v>村北</v>
      </c>
      <c r="R5" s="48" t="str">
        <f>承保清单!G12</f>
        <v>村北</v>
      </c>
      <c r="S5" s="48">
        <f>承保清单!H12</f>
        <v>10</v>
      </c>
      <c r="T5" s="48">
        <f>承保清单!I12</f>
        <v>10</v>
      </c>
    </row>
    <row r="6" spans="1:20">
      <c r="A6" s="48" t="str">
        <f>承保清单!A13</f>
        <v>5</v>
      </c>
      <c r="B6" s="48" t="str">
        <f>承保清单!B13</f>
        <v>王又京</v>
      </c>
      <c r="C6" s="49" t="s">
        <v>3626</v>
      </c>
      <c r="D6" s="48" t="str">
        <f>承保清单!C13</f>
        <v>372922195008047475</v>
      </c>
      <c r="E6" s="48">
        <f>承保清单!F13</f>
        <v>15564024720</v>
      </c>
      <c r="F6" s="50" t="s">
        <v>3627</v>
      </c>
      <c r="G6" s="48" t="str">
        <f>承保清单!D13</f>
        <v>6223201723034932</v>
      </c>
      <c r="H6" s="48" t="str">
        <f t="shared" si="0"/>
        <v>王又京</v>
      </c>
      <c r="I6" s="48" t="str">
        <f>承保清单!E13</f>
        <v>曹县农村商业银行仵楼镇支行</v>
      </c>
      <c r="J6" s="49" t="s">
        <v>3628</v>
      </c>
      <c r="K6" s="48" t="s">
        <v>3629</v>
      </c>
      <c r="L6" s="48" t="s">
        <v>3630</v>
      </c>
      <c r="M6" s="48" t="s">
        <v>3631</v>
      </c>
      <c r="N6" s="48" t="s">
        <v>3632</v>
      </c>
      <c r="O6" s="48" t="s">
        <v>30</v>
      </c>
      <c r="P6" s="48" t="s">
        <v>49</v>
      </c>
      <c r="Q6" s="48" t="str">
        <f>承保清单!G13</f>
        <v>村北</v>
      </c>
      <c r="R6" s="48" t="str">
        <f>承保清单!G13</f>
        <v>村北</v>
      </c>
      <c r="S6" s="48">
        <f>承保清单!H13</f>
        <v>10</v>
      </c>
      <c r="T6" s="48">
        <f>承保清单!I13</f>
        <v>10</v>
      </c>
    </row>
    <row r="7" spans="1:20">
      <c r="A7" s="48" t="str">
        <f>承保清单!A14</f>
        <v>6</v>
      </c>
      <c r="B7" s="48" t="str">
        <f>承保清单!B14</f>
        <v>刘军</v>
      </c>
      <c r="C7" s="48" t="s">
        <v>3633</v>
      </c>
      <c r="D7" s="48" t="str">
        <f>承保清单!C14</f>
        <v>372922196608167379</v>
      </c>
      <c r="E7" s="48">
        <f>承保清单!F14</f>
        <v>15020102688</v>
      </c>
      <c r="F7" s="50" t="s">
        <v>3627</v>
      </c>
      <c r="G7" s="48" t="str">
        <f>承保清单!D14</f>
        <v>6223201723014082</v>
      </c>
      <c r="H7" s="48" t="str">
        <f t="shared" si="0"/>
        <v>刘军</v>
      </c>
      <c r="I7" s="48" t="str">
        <f>承保清单!E14</f>
        <v>曹县农村商业银行仵楼镇支行</v>
      </c>
      <c r="J7" s="49" t="s">
        <v>3628</v>
      </c>
      <c r="K7" s="48" t="s">
        <v>3629</v>
      </c>
      <c r="L7" s="48" t="s">
        <v>3630</v>
      </c>
      <c r="M7" s="48" t="s">
        <v>3631</v>
      </c>
      <c r="N7" s="48" t="s">
        <v>3632</v>
      </c>
      <c r="O7" s="48" t="s">
        <v>30</v>
      </c>
      <c r="P7" s="48" t="s">
        <v>53</v>
      </c>
      <c r="Q7" s="48" t="str">
        <f>承保清单!G14</f>
        <v>村北</v>
      </c>
      <c r="R7" s="48" t="str">
        <f>承保清单!G14</f>
        <v>村北</v>
      </c>
      <c r="S7" s="48">
        <f>承保清单!H14</f>
        <v>25</v>
      </c>
      <c r="T7" s="48">
        <f>承保清单!I14</f>
        <v>25</v>
      </c>
    </row>
    <row r="8" spans="1:20">
      <c r="A8" s="48" t="str">
        <f>承保清单!A15</f>
        <v>7</v>
      </c>
      <c r="B8" s="48" t="str">
        <f>承保清单!B15</f>
        <v>王广柱</v>
      </c>
      <c r="C8" s="49" t="s">
        <v>3626</v>
      </c>
      <c r="D8" s="48" t="str">
        <f>承保清单!C15</f>
        <v>372922195306017477</v>
      </c>
      <c r="E8" s="48">
        <f>承保清单!F15</f>
        <v>18265007529</v>
      </c>
      <c r="F8" s="50" t="s">
        <v>3627</v>
      </c>
      <c r="G8" s="48" t="str">
        <f>承保清单!D15</f>
        <v>6223201723028132</v>
      </c>
      <c r="H8" s="48" t="str">
        <f t="shared" si="0"/>
        <v>王广柱</v>
      </c>
      <c r="I8" s="48" t="str">
        <f>承保清单!E15</f>
        <v>曹县农村商业银行仵楼镇支行</v>
      </c>
      <c r="J8" s="49" t="s">
        <v>3628</v>
      </c>
      <c r="K8" s="48" t="s">
        <v>3629</v>
      </c>
      <c r="L8" s="48" t="s">
        <v>3630</v>
      </c>
      <c r="M8" s="48" t="s">
        <v>3631</v>
      </c>
      <c r="N8" s="48" t="s">
        <v>3632</v>
      </c>
      <c r="O8" s="48" t="s">
        <v>30</v>
      </c>
      <c r="P8" s="48" t="s">
        <v>57</v>
      </c>
      <c r="Q8" s="48" t="str">
        <f>承保清单!G15</f>
        <v>村北</v>
      </c>
      <c r="R8" s="48" t="str">
        <f>承保清单!G15</f>
        <v>村北</v>
      </c>
      <c r="S8" s="48">
        <f>承保清单!H15</f>
        <v>10</v>
      </c>
      <c r="T8" s="48">
        <f>承保清单!I15</f>
        <v>10</v>
      </c>
    </row>
    <row r="9" spans="1:20">
      <c r="A9" s="48" t="str">
        <f>承保清单!A16</f>
        <v>8</v>
      </c>
      <c r="B9" s="48" t="str">
        <f>承保清单!B16</f>
        <v>闫春民</v>
      </c>
      <c r="C9" s="48" t="s">
        <v>3633</v>
      </c>
      <c r="D9" s="48" t="str">
        <f>承保清单!C16</f>
        <v>372922196705077578</v>
      </c>
      <c r="E9" s="95" t="str">
        <f>承保清单!F16</f>
        <v>05303880340</v>
      </c>
      <c r="F9" s="50" t="s">
        <v>3627</v>
      </c>
      <c r="G9" s="48" t="str">
        <f>承保清单!D16</f>
        <v>6223201723050987</v>
      </c>
      <c r="H9" s="48" t="str">
        <f t="shared" si="0"/>
        <v>闫春民</v>
      </c>
      <c r="I9" s="48" t="str">
        <f>承保清单!E16</f>
        <v>曹县农村商业银行仵楼镇支行</v>
      </c>
      <c r="J9" s="49" t="s">
        <v>3628</v>
      </c>
      <c r="K9" s="48" t="s">
        <v>3629</v>
      </c>
      <c r="L9" s="48" t="s">
        <v>3630</v>
      </c>
      <c r="M9" s="48" t="s">
        <v>3631</v>
      </c>
      <c r="N9" s="48" t="s">
        <v>3632</v>
      </c>
      <c r="O9" s="48" t="s">
        <v>30</v>
      </c>
      <c r="P9" s="48" t="s">
        <v>61</v>
      </c>
      <c r="Q9" s="48" t="str">
        <f>承保清单!G16</f>
        <v>村北</v>
      </c>
      <c r="R9" s="48" t="str">
        <f>承保清单!G16</f>
        <v>村北</v>
      </c>
      <c r="S9" s="48">
        <f>承保清单!H16</f>
        <v>10</v>
      </c>
      <c r="T9" s="48">
        <f>承保清单!I16</f>
        <v>10</v>
      </c>
    </row>
    <row r="10" spans="1:20">
      <c r="A10" s="48" t="str">
        <f>承保清单!A17</f>
        <v>9</v>
      </c>
      <c r="B10" s="48" t="str">
        <f>承保清单!B17</f>
        <v>王又存</v>
      </c>
      <c r="C10" s="49" t="s">
        <v>3626</v>
      </c>
      <c r="D10" s="48" t="str">
        <f>承保清单!C17</f>
        <v>372922195109017371</v>
      </c>
      <c r="E10" s="48">
        <f>承保清单!F17</f>
        <v>15240528446</v>
      </c>
      <c r="F10" s="50" t="s">
        <v>3627</v>
      </c>
      <c r="G10" s="48" t="str">
        <f>承保清单!D17</f>
        <v>6223201723034478</v>
      </c>
      <c r="H10" s="48" t="str">
        <f t="shared" si="0"/>
        <v>王又存</v>
      </c>
      <c r="I10" s="48" t="str">
        <f>承保清单!E17</f>
        <v>曹县农村商业银行仵楼镇支行</v>
      </c>
      <c r="J10" s="49" t="s">
        <v>3628</v>
      </c>
      <c r="K10" s="48" t="s">
        <v>3629</v>
      </c>
      <c r="L10" s="48" t="s">
        <v>3630</v>
      </c>
      <c r="M10" s="48" t="s">
        <v>3631</v>
      </c>
      <c r="N10" s="48" t="s">
        <v>3632</v>
      </c>
      <c r="O10" s="48" t="s">
        <v>30</v>
      </c>
      <c r="P10" s="48" t="s">
        <v>66</v>
      </c>
      <c r="Q10" s="48" t="str">
        <f>承保清单!G17</f>
        <v>村北</v>
      </c>
      <c r="R10" s="48" t="str">
        <f>承保清单!G17</f>
        <v>村北</v>
      </c>
      <c r="S10" s="48">
        <f>承保清单!H17</f>
        <v>20</v>
      </c>
      <c r="T10" s="48">
        <f>承保清单!I17</f>
        <v>20</v>
      </c>
    </row>
    <row r="11" spans="1:20">
      <c r="A11" s="48" t="str">
        <f>承保清单!A18</f>
        <v>10</v>
      </c>
      <c r="B11" s="48" t="str">
        <f>承保清单!B18</f>
        <v>王又伦</v>
      </c>
      <c r="C11" s="48" t="s">
        <v>3633</v>
      </c>
      <c r="D11" s="48" t="str">
        <f>承保清单!C18</f>
        <v>372922195512057453</v>
      </c>
      <c r="E11" s="48">
        <f>承保清单!F18</f>
        <v>18353011518</v>
      </c>
      <c r="F11" s="50" t="s">
        <v>3627</v>
      </c>
      <c r="G11" s="95" t="str">
        <f>承保清单!D18</f>
        <v>6223203468462419</v>
      </c>
      <c r="H11" s="48" t="str">
        <f t="shared" si="0"/>
        <v>王又伦</v>
      </c>
      <c r="I11" s="48" t="str">
        <f>承保清单!E18</f>
        <v>曹县农村商业银行仵楼镇支行</v>
      </c>
      <c r="J11" s="49" t="s">
        <v>3628</v>
      </c>
      <c r="K11" s="48" t="s">
        <v>3629</v>
      </c>
      <c r="L11" s="48" t="s">
        <v>3630</v>
      </c>
      <c r="M11" s="48" t="s">
        <v>3631</v>
      </c>
      <c r="N11" s="48" t="s">
        <v>3632</v>
      </c>
      <c r="O11" s="48" t="s">
        <v>30</v>
      </c>
      <c r="P11" s="48" t="s">
        <v>70</v>
      </c>
      <c r="Q11" s="48" t="str">
        <f>承保清单!G18</f>
        <v>村北</v>
      </c>
      <c r="R11" s="48" t="str">
        <f>承保清单!G18</f>
        <v>村北</v>
      </c>
      <c r="S11" s="48">
        <f>承保清单!H18</f>
        <v>15</v>
      </c>
      <c r="T11" s="48">
        <f>承保清单!I18</f>
        <v>15</v>
      </c>
    </row>
    <row r="12" spans="1:20">
      <c r="A12" s="48" t="str">
        <f>承保清单!A19</f>
        <v>11</v>
      </c>
      <c r="B12" s="48" t="str">
        <f>承保清单!B19</f>
        <v>王付宾</v>
      </c>
      <c r="C12" s="49" t="s">
        <v>3626</v>
      </c>
      <c r="D12" s="48" t="str">
        <f>承保清单!C19</f>
        <v>372922194901017450</v>
      </c>
      <c r="E12" s="48">
        <f>承保清单!F19</f>
        <v>15098376788</v>
      </c>
      <c r="F12" s="50" t="s">
        <v>3627</v>
      </c>
      <c r="G12" s="48" t="str">
        <f>承保清单!D19</f>
        <v>6223201723025369</v>
      </c>
      <c r="H12" s="48" t="str">
        <f t="shared" si="0"/>
        <v>王付宾</v>
      </c>
      <c r="I12" s="48" t="str">
        <f>承保清单!E19</f>
        <v>曹县农村商业银行仵楼镇支行</v>
      </c>
      <c r="J12" s="49" t="s">
        <v>3628</v>
      </c>
      <c r="K12" s="48" t="s">
        <v>3629</v>
      </c>
      <c r="L12" s="48" t="s">
        <v>3630</v>
      </c>
      <c r="M12" s="48" t="s">
        <v>3631</v>
      </c>
      <c r="N12" s="48" t="s">
        <v>3632</v>
      </c>
      <c r="O12" s="48" t="s">
        <v>30</v>
      </c>
      <c r="P12" s="48" t="s">
        <v>74</v>
      </c>
      <c r="Q12" s="48" t="str">
        <f>承保清单!G19</f>
        <v>村北</v>
      </c>
      <c r="R12" s="48" t="str">
        <f>承保清单!G19</f>
        <v>村北</v>
      </c>
      <c r="S12" s="48">
        <f>承保清单!H19</f>
        <v>10</v>
      </c>
      <c r="T12" s="48">
        <f>承保清单!I19</f>
        <v>10</v>
      </c>
    </row>
    <row r="13" spans="1:20">
      <c r="A13" s="48" t="str">
        <f>承保清单!A20</f>
        <v>12</v>
      </c>
      <c r="B13" s="48" t="str">
        <f>承保清单!B20</f>
        <v>刘永亮</v>
      </c>
      <c r="C13" s="48" t="s">
        <v>3633</v>
      </c>
      <c r="D13" s="48" t="str">
        <f>承保清单!C20</f>
        <v>372922195601137375</v>
      </c>
      <c r="E13" s="48">
        <f>承保清单!F20</f>
        <v>15854005335</v>
      </c>
      <c r="F13" s="50" t="s">
        <v>3627</v>
      </c>
      <c r="G13" s="48" t="str">
        <f>承保清单!D20</f>
        <v>6223201723015717</v>
      </c>
      <c r="H13" s="48" t="str">
        <f t="shared" si="0"/>
        <v>刘永亮</v>
      </c>
      <c r="I13" s="48" t="str">
        <f>承保清单!E20</f>
        <v>曹县农村商业银行仵楼镇支行</v>
      </c>
      <c r="J13" s="49" t="s">
        <v>3628</v>
      </c>
      <c r="K13" s="48" t="s">
        <v>3629</v>
      </c>
      <c r="L13" s="48" t="s">
        <v>3630</v>
      </c>
      <c r="M13" s="48" t="s">
        <v>3631</v>
      </c>
      <c r="N13" s="48" t="s">
        <v>3632</v>
      </c>
      <c r="O13" s="48" t="s">
        <v>30</v>
      </c>
      <c r="P13" s="48" t="s">
        <v>78</v>
      </c>
      <c r="Q13" s="48" t="str">
        <f>承保清单!G20</f>
        <v>村北</v>
      </c>
      <c r="R13" s="48" t="str">
        <f>承保清单!G20</f>
        <v>村北</v>
      </c>
      <c r="S13" s="48">
        <f>承保清单!H20</f>
        <v>10</v>
      </c>
      <c r="T13" s="48">
        <f>承保清单!I20</f>
        <v>10</v>
      </c>
    </row>
    <row r="14" spans="1:20">
      <c r="A14" s="48" t="str">
        <f>承保清单!A21</f>
        <v>13</v>
      </c>
      <c r="B14" s="48" t="str">
        <f>承保清单!B21</f>
        <v>王付玉</v>
      </c>
      <c r="C14" s="49" t="s">
        <v>3626</v>
      </c>
      <c r="D14" s="48" t="str">
        <f>承保清单!C21</f>
        <v>372922195907017392</v>
      </c>
      <c r="E14" s="48">
        <f>承保清单!F21</f>
        <v>18354088180</v>
      </c>
      <c r="F14" s="50" t="s">
        <v>3627</v>
      </c>
      <c r="G14" s="95" t="str">
        <f>承保清单!D21</f>
        <v>6215211706997799</v>
      </c>
      <c r="H14" s="48" t="str">
        <f t="shared" si="0"/>
        <v>王付玉</v>
      </c>
      <c r="I14" s="48" t="str">
        <f>承保清单!E21</f>
        <v>曹县农村商业银行仵楼镇支行</v>
      </c>
      <c r="J14" s="49" t="s">
        <v>3628</v>
      </c>
      <c r="K14" s="48" t="s">
        <v>3629</v>
      </c>
      <c r="L14" s="48" t="s">
        <v>3630</v>
      </c>
      <c r="M14" s="48" t="s">
        <v>3631</v>
      </c>
      <c r="N14" s="48" t="s">
        <v>3632</v>
      </c>
      <c r="O14" s="48" t="s">
        <v>30</v>
      </c>
      <c r="P14" s="48" t="s">
        <v>82</v>
      </c>
      <c r="Q14" s="48" t="str">
        <f>承保清单!G21</f>
        <v>村北</v>
      </c>
      <c r="R14" s="48" t="str">
        <f>承保清单!G21</f>
        <v>村北</v>
      </c>
      <c r="S14" s="48">
        <f>承保清单!H21</f>
        <v>10</v>
      </c>
      <c r="T14" s="48">
        <f>承保清单!I21</f>
        <v>10</v>
      </c>
    </row>
    <row r="15" spans="1:20">
      <c r="A15" s="48" t="str">
        <f>承保清单!A22</f>
        <v>14</v>
      </c>
      <c r="B15" s="48" t="str">
        <f>承保清单!B22</f>
        <v>刘凤真</v>
      </c>
      <c r="C15" s="48" t="s">
        <v>3633</v>
      </c>
      <c r="D15" s="48" t="str">
        <f>承保清单!C22</f>
        <v>372922196102017365</v>
      </c>
      <c r="E15" s="48">
        <f>承保清单!F22</f>
        <v>15269017564</v>
      </c>
      <c r="F15" s="50" t="s">
        <v>3627</v>
      </c>
      <c r="G15" s="48" t="str">
        <f>承保清单!D22</f>
        <v>6223201723013092</v>
      </c>
      <c r="H15" s="48" t="str">
        <f t="shared" si="0"/>
        <v>刘凤真</v>
      </c>
      <c r="I15" s="48" t="str">
        <f>承保清单!E22</f>
        <v>曹县农村商业银行仵楼镇支行</v>
      </c>
      <c r="J15" s="49" t="s">
        <v>3628</v>
      </c>
      <c r="K15" s="48" t="s">
        <v>3629</v>
      </c>
      <c r="L15" s="48" t="s">
        <v>3630</v>
      </c>
      <c r="M15" s="48" t="s">
        <v>3631</v>
      </c>
      <c r="N15" s="48" t="s">
        <v>3632</v>
      </c>
      <c r="O15" s="48" t="s">
        <v>30</v>
      </c>
      <c r="P15" s="48" t="s">
        <v>86</v>
      </c>
      <c r="Q15" s="48" t="str">
        <f>承保清单!G22</f>
        <v>村北</v>
      </c>
      <c r="R15" s="48" t="str">
        <f>承保清单!G22</f>
        <v>村北</v>
      </c>
      <c r="S15" s="48">
        <f>承保清单!H22</f>
        <v>25</v>
      </c>
      <c r="T15" s="48">
        <f>承保清单!I22</f>
        <v>25</v>
      </c>
    </row>
    <row r="16" spans="1:20">
      <c r="A16" s="48" t="str">
        <f>承保清单!A23</f>
        <v>15</v>
      </c>
      <c r="B16" s="48" t="str">
        <f>承保清单!B23</f>
        <v>魏从珍</v>
      </c>
      <c r="C16" s="49" t="s">
        <v>3626</v>
      </c>
      <c r="D16" s="48" t="str">
        <f>承保清单!C23</f>
        <v>372922197406157484</v>
      </c>
      <c r="E16" s="48">
        <f>承保清单!F23</f>
        <v>15506615863</v>
      </c>
      <c r="F16" s="50" t="s">
        <v>3627</v>
      </c>
      <c r="G16" s="48" t="str">
        <f>承保清单!D23</f>
        <v>6223201723038065</v>
      </c>
      <c r="H16" s="48" t="str">
        <f t="shared" si="0"/>
        <v>魏从珍</v>
      </c>
      <c r="I16" s="48" t="str">
        <f>承保清单!E23</f>
        <v>曹县农村商业银行仵楼镇支行</v>
      </c>
      <c r="J16" s="49" t="s">
        <v>3628</v>
      </c>
      <c r="K16" s="48" t="s">
        <v>3629</v>
      </c>
      <c r="L16" s="48" t="s">
        <v>3630</v>
      </c>
      <c r="M16" s="48" t="s">
        <v>3631</v>
      </c>
      <c r="N16" s="48" t="s">
        <v>3632</v>
      </c>
      <c r="O16" s="48" t="s">
        <v>30</v>
      </c>
      <c r="P16" s="48" t="s">
        <v>90</v>
      </c>
      <c r="Q16" s="48" t="str">
        <f>承保清单!G23</f>
        <v>村北</v>
      </c>
      <c r="R16" s="48" t="str">
        <f>承保清单!G23</f>
        <v>村北</v>
      </c>
      <c r="S16" s="48">
        <f>承保清单!H23</f>
        <v>10</v>
      </c>
      <c r="T16" s="48">
        <f>承保清单!I23</f>
        <v>10</v>
      </c>
    </row>
    <row r="17" spans="1:20">
      <c r="A17" s="48" t="str">
        <f>承保清单!A24</f>
        <v>16</v>
      </c>
      <c r="B17" s="48" t="str">
        <f>承保清单!B24</f>
        <v>刘金伦</v>
      </c>
      <c r="C17" s="48" t="s">
        <v>3633</v>
      </c>
      <c r="D17" s="48" t="str">
        <f>承保清单!C24</f>
        <v>372922196702137379</v>
      </c>
      <c r="E17" s="48">
        <f>承保清单!F24</f>
        <v>15805309543</v>
      </c>
      <c r="F17" s="50" t="s">
        <v>3627</v>
      </c>
      <c r="G17" s="48" t="str">
        <f>承保清单!D24</f>
        <v>6223201723013837</v>
      </c>
      <c r="H17" s="48" t="str">
        <f t="shared" si="0"/>
        <v>刘金伦</v>
      </c>
      <c r="I17" s="48" t="str">
        <f>承保清单!E24</f>
        <v>曹县农村商业银行仵楼镇支行</v>
      </c>
      <c r="J17" s="49" t="s">
        <v>3628</v>
      </c>
      <c r="K17" s="48" t="s">
        <v>3629</v>
      </c>
      <c r="L17" s="48" t="s">
        <v>3630</v>
      </c>
      <c r="M17" s="48" t="s">
        <v>3631</v>
      </c>
      <c r="N17" s="48" t="s">
        <v>3632</v>
      </c>
      <c r="O17" s="48" t="s">
        <v>30</v>
      </c>
      <c r="P17" s="48" t="s">
        <v>94</v>
      </c>
      <c r="Q17" s="48" t="str">
        <f>承保清单!G24</f>
        <v>村北</v>
      </c>
      <c r="R17" s="48" t="str">
        <f>承保清单!G24</f>
        <v>村北</v>
      </c>
      <c r="S17" s="48">
        <f>承保清单!H24</f>
        <v>10</v>
      </c>
      <c r="T17" s="48">
        <f>承保清单!I24</f>
        <v>10</v>
      </c>
    </row>
    <row r="18" spans="1:20">
      <c r="A18" s="48" t="str">
        <f>承保清单!A25</f>
        <v>17</v>
      </c>
      <c r="B18" s="48" t="str">
        <f>承保清单!B25</f>
        <v>刘永青</v>
      </c>
      <c r="C18" s="49" t="s">
        <v>3626</v>
      </c>
      <c r="D18" s="48" t="str">
        <f>承保清单!C25</f>
        <v>372922195107017378</v>
      </c>
      <c r="E18" s="48">
        <f>承保清单!F25</f>
        <v>18453009712</v>
      </c>
      <c r="F18" s="50" t="s">
        <v>3627</v>
      </c>
      <c r="G18" s="48" t="str">
        <f>承保清单!D25</f>
        <v>6223201723015725</v>
      </c>
      <c r="H18" s="48" t="str">
        <f t="shared" si="0"/>
        <v>刘永青</v>
      </c>
      <c r="I18" s="48" t="str">
        <f>承保清单!E25</f>
        <v>曹县农村商业银行仵楼镇支行</v>
      </c>
      <c r="J18" s="49" t="s">
        <v>3628</v>
      </c>
      <c r="K18" s="48" t="s">
        <v>3629</v>
      </c>
      <c r="L18" s="48" t="s">
        <v>3630</v>
      </c>
      <c r="M18" s="48" t="s">
        <v>3631</v>
      </c>
      <c r="N18" s="48" t="s">
        <v>3632</v>
      </c>
      <c r="O18" s="48" t="s">
        <v>30</v>
      </c>
      <c r="P18" s="48" t="s">
        <v>98</v>
      </c>
      <c r="Q18" s="48" t="str">
        <f>承保清单!G25</f>
        <v>村北</v>
      </c>
      <c r="R18" s="48" t="str">
        <f>承保清单!G25</f>
        <v>村北</v>
      </c>
      <c r="S18" s="48">
        <f>承保清单!H25</f>
        <v>30</v>
      </c>
      <c r="T18" s="48">
        <f>承保清单!I25</f>
        <v>30</v>
      </c>
    </row>
    <row r="19" spans="1:20">
      <c r="A19" s="48" t="str">
        <f>承保清单!A26</f>
        <v>18</v>
      </c>
      <c r="B19" s="48" t="str">
        <f>承保清单!B26</f>
        <v>王广江</v>
      </c>
      <c r="C19" s="48" t="s">
        <v>3633</v>
      </c>
      <c r="D19" s="48" t="str">
        <f>承保清单!C26</f>
        <v>372922196208017398</v>
      </c>
      <c r="E19" s="48">
        <f>承保清单!F26</f>
        <v>15615149919</v>
      </c>
      <c r="F19" s="50" t="s">
        <v>3627</v>
      </c>
      <c r="G19" s="48" t="str">
        <f>承保清单!D26</f>
        <v>6223201723026938</v>
      </c>
      <c r="H19" s="48" t="str">
        <f t="shared" si="0"/>
        <v>王广江</v>
      </c>
      <c r="I19" s="48" t="str">
        <f>承保清单!E26</f>
        <v>曹县农村商业银行仵楼镇支行</v>
      </c>
      <c r="J19" s="49" t="s">
        <v>3628</v>
      </c>
      <c r="K19" s="48" t="s">
        <v>3629</v>
      </c>
      <c r="L19" s="48" t="s">
        <v>3630</v>
      </c>
      <c r="M19" s="48" t="s">
        <v>3631</v>
      </c>
      <c r="N19" s="48" t="s">
        <v>3632</v>
      </c>
      <c r="O19" s="48" t="s">
        <v>30</v>
      </c>
      <c r="P19" s="48" t="s">
        <v>102</v>
      </c>
      <c r="Q19" s="48" t="str">
        <f>承保清单!G26</f>
        <v>村北</v>
      </c>
      <c r="R19" s="48" t="str">
        <f>承保清单!G26</f>
        <v>村北</v>
      </c>
      <c r="S19" s="48">
        <f>承保清单!H26</f>
        <v>45</v>
      </c>
      <c r="T19" s="48">
        <f>承保清单!I26</f>
        <v>45</v>
      </c>
    </row>
    <row r="20" spans="1:20">
      <c r="A20" s="48" t="str">
        <f>承保清单!A27</f>
        <v>19</v>
      </c>
      <c r="B20" s="48" t="str">
        <f>承保清单!B27</f>
        <v>王洪彦</v>
      </c>
      <c r="C20" s="49" t="s">
        <v>3626</v>
      </c>
      <c r="D20" s="48" t="str">
        <f>承保清单!C27</f>
        <v>372922196608017370</v>
      </c>
      <c r="E20" s="48">
        <f>承保清单!F27</f>
        <v>15552340966</v>
      </c>
      <c r="F20" s="50" t="s">
        <v>3627</v>
      </c>
      <c r="G20" s="48" t="str">
        <f>承保清单!D27</f>
        <v>6223201723028728</v>
      </c>
      <c r="H20" s="48" t="str">
        <f t="shared" si="0"/>
        <v>王洪彦</v>
      </c>
      <c r="I20" s="48" t="str">
        <f>承保清单!E27</f>
        <v>曹县农村商业银行仵楼镇支行</v>
      </c>
      <c r="J20" s="49" t="s">
        <v>3628</v>
      </c>
      <c r="K20" s="48" t="s">
        <v>3629</v>
      </c>
      <c r="L20" s="48" t="s">
        <v>3630</v>
      </c>
      <c r="M20" s="48" t="s">
        <v>3631</v>
      </c>
      <c r="N20" s="48" t="s">
        <v>3632</v>
      </c>
      <c r="O20" s="48" t="s">
        <v>30</v>
      </c>
      <c r="P20" s="48" t="s">
        <v>106</v>
      </c>
      <c r="Q20" s="48" t="str">
        <f>承保清单!G27</f>
        <v>村北</v>
      </c>
      <c r="R20" s="48" t="str">
        <f>承保清单!G27</f>
        <v>村北</v>
      </c>
      <c r="S20" s="48">
        <f>承保清单!H27</f>
        <v>20</v>
      </c>
      <c r="T20" s="48">
        <f>承保清单!I27</f>
        <v>20</v>
      </c>
    </row>
    <row r="21" spans="1:20">
      <c r="A21" s="48" t="str">
        <f>承保清单!A28</f>
        <v>20</v>
      </c>
      <c r="B21" s="48" t="str">
        <f>承保清单!B28</f>
        <v>王付林</v>
      </c>
      <c r="C21" s="48" t="s">
        <v>3633</v>
      </c>
      <c r="D21" s="48" t="str">
        <f>承保清单!C28</f>
        <v>372922196308017395</v>
      </c>
      <c r="E21" s="48">
        <f>承保清单!F28</f>
        <v>15910347980</v>
      </c>
      <c r="F21" s="50" t="s">
        <v>3627</v>
      </c>
      <c r="G21" s="48" t="str">
        <f>承保清单!D28</f>
        <v>6223201723025914</v>
      </c>
      <c r="H21" s="48" t="str">
        <f t="shared" si="0"/>
        <v>王付林</v>
      </c>
      <c r="I21" s="48" t="str">
        <f>承保清单!E28</f>
        <v>曹县农村商业银行仵楼镇支行</v>
      </c>
      <c r="J21" s="49" t="s">
        <v>3628</v>
      </c>
      <c r="K21" s="48" t="s">
        <v>3629</v>
      </c>
      <c r="L21" s="48" t="s">
        <v>3630</v>
      </c>
      <c r="M21" s="48" t="s">
        <v>3631</v>
      </c>
      <c r="N21" s="48" t="s">
        <v>3632</v>
      </c>
      <c r="O21" s="48" t="s">
        <v>30</v>
      </c>
      <c r="P21" s="48" t="s">
        <v>110</v>
      </c>
      <c r="Q21" s="48" t="str">
        <f>承保清单!G28</f>
        <v>村北</v>
      </c>
      <c r="R21" s="48" t="str">
        <f>承保清单!G28</f>
        <v>村北</v>
      </c>
      <c r="S21" s="48">
        <f>承保清单!H28</f>
        <v>22.7</v>
      </c>
      <c r="T21" s="48">
        <f>承保清单!I28</f>
        <v>22.7</v>
      </c>
    </row>
    <row r="22" spans="1:20">
      <c r="A22" s="48" t="str">
        <f>承保清单!A29</f>
        <v>21</v>
      </c>
      <c r="B22" s="48" t="str">
        <f>承保清单!B29</f>
        <v>张心中</v>
      </c>
      <c r="C22" s="49" t="s">
        <v>3626</v>
      </c>
      <c r="D22" s="48" t="str">
        <f>承保清单!C29</f>
        <v>372922196810017577</v>
      </c>
      <c r="E22" s="48">
        <f>承保清单!F29</f>
        <v>13685306962</v>
      </c>
      <c r="F22" s="50" t="s">
        <v>3627</v>
      </c>
      <c r="G22" s="48" t="str">
        <f>承保清单!D29</f>
        <v>6223201723046787</v>
      </c>
      <c r="H22" s="48" t="str">
        <f t="shared" si="0"/>
        <v>张心中</v>
      </c>
      <c r="I22" s="48" t="str">
        <f>承保清单!E29</f>
        <v>曹县农村商业银行仵楼镇支行</v>
      </c>
      <c r="J22" s="49" t="s">
        <v>3628</v>
      </c>
      <c r="K22" s="48" t="s">
        <v>3629</v>
      </c>
      <c r="L22" s="48" t="s">
        <v>3630</v>
      </c>
      <c r="M22" s="48" t="s">
        <v>3631</v>
      </c>
      <c r="N22" s="48" t="s">
        <v>3632</v>
      </c>
      <c r="O22" s="48" t="s">
        <v>30</v>
      </c>
      <c r="P22" s="48" t="s">
        <v>114</v>
      </c>
      <c r="Q22" s="48" t="str">
        <f>承保清单!G29</f>
        <v>村北</v>
      </c>
      <c r="R22" s="48" t="str">
        <f>承保清单!G29</f>
        <v>村北</v>
      </c>
      <c r="S22" s="48">
        <f>承保清单!H29</f>
        <v>10</v>
      </c>
      <c r="T22" s="48">
        <f>承保清单!I29</f>
        <v>10</v>
      </c>
    </row>
    <row r="23" spans="1:20">
      <c r="A23" s="48" t="str">
        <f>承保清单!A30</f>
        <v>22</v>
      </c>
      <c r="B23" s="48" t="str">
        <f>承保清单!B30</f>
        <v>王付杰</v>
      </c>
      <c r="C23" s="48" t="s">
        <v>3633</v>
      </c>
      <c r="D23" s="48" t="str">
        <f>承保清单!C30</f>
        <v>372922197009157413</v>
      </c>
      <c r="E23" s="48">
        <f>承保清单!F30</f>
        <v>15259691415</v>
      </c>
      <c r="F23" s="50" t="s">
        <v>3627</v>
      </c>
      <c r="G23" s="48" t="str">
        <f>承保清单!D30</f>
        <v>6223201723025666</v>
      </c>
      <c r="H23" s="48" t="str">
        <f t="shared" si="0"/>
        <v>王付杰</v>
      </c>
      <c r="I23" s="48" t="str">
        <f>承保清单!E30</f>
        <v>曹县农村商业银行仵楼镇支行</v>
      </c>
      <c r="J23" s="49" t="s">
        <v>3628</v>
      </c>
      <c r="K23" s="48" t="s">
        <v>3629</v>
      </c>
      <c r="L23" s="48" t="s">
        <v>3630</v>
      </c>
      <c r="M23" s="48" t="s">
        <v>3631</v>
      </c>
      <c r="N23" s="48" t="s">
        <v>3632</v>
      </c>
      <c r="O23" s="48" t="s">
        <v>30</v>
      </c>
      <c r="P23" s="48" t="s">
        <v>118</v>
      </c>
      <c r="Q23" s="48" t="str">
        <f>承保清单!G30</f>
        <v>村南</v>
      </c>
      <c r="R23" s="48" t="str">
        <f>承保清单!G30</f>
        <v>村南</v>
      </c>
      <c r="S23" s="48">
        <f>承保清单!H30</f>
        <v>10</v>
      </c>
      <c r="T23" s="48">
        <f>承保清单!I30</f>
        <v>10</v>
      </c>
    </row>
    <row r="24" spans="1:20">
      <c r="A24" s="48" t="str">
        <f>承保清单!A31</f>
        <v>23</v>
      </c>
      <c r="B24" s="48" t="str">
        <f>承保清单!B31</f>
        <v>孙学真</v>
      </c>
      <c r="C24" s="49" t="s">
        <v>3626</v>
      </c>
      <c r="D24" s="48" t="str">
        <f>承保清单!C31</f>
        <v>372922196703027446</v>
      </c>
      <c r="E24" s="48">
        <f>承保清单!F31</f>
        <v>15552342831</v>
      </c>
      <c r="F24" s="50" t="s">
        <v>3627</v>
      </c>
      <c r="G24" s="48" t="str">
        <f>承保清单!D31</f>
        <v>6223201723020618</v>
      </c>
      <c r="H24" s="48" t="str">
        <f t="shared" si="0"/>
        <v>孙学真</v>
      </c>
      <c r="I24" s="48" t="str">
        <f>承保清单!E31</f>
        <v>曹县农村商业银行仵楼镇支行</v>
      </c>
      <c r="J24" s="49" t="s">
        <v>3628</v>
      </c>
      <c r="K24" s="48" t="s">
        <v>3629</v>
      </c>
      <c r="L24" s="48" t="s">
        <v>3630</v>
      </c>
      <c r="M24" s="48" t="s">
        <v>3631</v>
      </c>
      <c r="N24" s="48" t="s">
        <v>3632</v>
      </c>
      <c r="O24" s="48" t="s">
        <v>30</v>
      </c>
      <c r="P24" s="48" t="s">
        <v>123</v>
      </c>
      <c r="Q24" s="48" t="str">
        <f>承保清单!G31</f>
        <v>村南</v>
      </c>
      <c r="R24" s="48" t="str">
        <f>承保清单!G31</f>
        <v>村南</v>
      </c>
      <c r="S24" s="48">
        <f>承保清单!H31</f>
        <v>10</v>
      </c>
      <c r="T24" s="48">
        <f>承保清单!I31</f>
        <v>10</v>
      </c>
    </row>
    <row r="25" spans="1:20">
      <c r="A25" s="48" t="str">
        <f>承保清单!A32</f>
        <v>24</v>
      </c>
      <c r="B25" s="48" t="str">
        <f>承保清单!B32</f>
        <v>王广领</v>
      </c>
      <c r="C25" s="48" t="s">
        <v>3633</v>
      </c>
      <c r="D25" s="48" t="str">
        <f>承保清单!C32</f>
        <v>37292219680421737X</v>
      </c>
      <c r="E25" s="48">
        <f>承保清单!F32</f>
        <v>13705300538</v>
      </c>
      <c r="F25" s="50" t="s">
        <v>3627</v>
      </c>
      <c r="G25" s="95" t="str">
        <f>承保清单!D32</f>
        <v>6223191730939084</v>
      </c>
      <c r="H25" s="48" t="str">
        <f t="shared" si="0"/>
        <v>王广领</v>
      </c>
      <c r="I25" s="48" t="str">
        <f>承保清单!E32</f>
        <v>曹县农村商业银行仵楼镇支行</v>
      </c>
      <c r="J25" s="49" t="s">
        <v>3628</v>
      </c>
      <c r="K25" s="48" t="s">
        <v>3629</v>
      </c>
      <c r="L25" s="48" t="s">
        <v>3630</v>
      </c>
      <c r="M25" s="48" t="s">
        <v>3631</v>
      </c>
      <c r="N25" s="48" t="s">
        <v>3632</v>
      </c>
      <c r="O25" s="48" t="s">
        <v>30</v>
      </c>
      <c r="P25" s="48" t="s">
        <v>127</v>
      </c>
      <c r="Q25" s="48" t="str">
        <f>承保清单!G32</f>
        <v>村南</v>
      </c>
      <c r="R25" s="48" t="str">
        <f>承保清单!G32</f>
        <v>村南</v>
      </c>
      <c r="S25" s="48">
        <f>承保清单!H32</f>
        <v>50</v>
      </c>
      <c r="T25" s="48">
        <f>承保清单!I32</f>
        <v>50</v>
      </c>
    </row>
    <row r="26" spans="1:20">
      <c r="A26" s="48" t="str">
        <f>承保清单!A33</f>
        <v>25</v>
      </c>
      <c r="B26" s="48" t="str">
        <f>承保清单!B33</f>
        <v>闫广岭</v>
      </c>
      <c r="C26" s="49" t="s">
        <v>3626</v>
      </c>
      <c r="D26" s="48" t="str">
        <f>承保清单!C33</f>
        <v>372922195606017479</v>
      </c>
      <c r="E26" s="48">
        <f>承保清单!F33</f>
        <v>15020558952</v>
      </c>
      <c r="F26" s="50" t="s">
        <v>3627</v>
      </c>
      <c r="G26" s="48" t="str">
        <f>承保清单!D33</f>
        <v>6223201723051068</v>
      </c>
      <c r="H26" s="48" t="str">
        <f t="shared" si="0"/>
        <v>闫广岭</v>
      </c>
      <c r="I26" s="48" t="str">
        <f>承保清单!E33</f>
        <v>曹县农村商业银行仵楼镇支行</v>
      </c>
      <c r="J26" s="49" t="s">
        <v>3628</v>
      </c>
      <c r="K26" s="48" t="s">
        <v>3629</v>
      </c>
      <c r="L26" s="48" t="s">
        <v>3630</v>
      </c>
      <c r="M26" s="48" t="s">
        <v>3631</v>
      </c>
      <c r="N26" s="48" t="s">
        <v>3632</v>
      </c>
      <c r="O26" s="48" t="s">
        <v>30</v>
      </c>
      <c r="P26" s="48" t="s">
        <v>131</v>
      </c>
      <c r="Q26" s="48" t="str">
        <f>承保清单!G33</f>
        <v>村南</v>
      </c>
      <c r="R26" s="48" t="str">
        <f>承保清单!G33</f>
        <v>村南</v>
      </c>
      <c r="S26" s="48">
        <f>承保清单!H33</f>
        <v>10</v>
      </c>
      <c r="T26" s="48">
        <f>承保清单!I33</f>
        <v>10</v>
      </c>
    </row>
    <row r="27" spans="1:20">
      <c r="A27" s="48" t="str">
        <f>承保清单!A34</f>
        <v>26</v>
      </c>
      <c r="B27" s="48" t="str">
        <f>承保清单!B34</f>
        <v>王又岭</v>
      </c>
      <c r="C27" s="48" t="s">
        <v>3633</v>
      </c>
      <c r="D27" s="48" t="str">
        <f>承保清单!C34</f>
        <v>372922196001017390</v>
      </c>
      <c r="E27" s="48">
        <f>承保清单!F34</f>
        <v>17861710336</v>
      </c>
      <c r="F27" s="50" t="s">
        <v>3627</v>
      </c>
      <c r="G27" s="48" t="str">
        <f>承保清单!D34</f>
        <v>6223201789406768</v>
      </c>
      <c r="H27" s="48" t="str">
        <f t="shared" si="0"/>
        <v>王又岭</v>
      </c>
      <c r="I27" s="48" t="str">
        <f>承保清单!E34</f>
        <v>曹县农村商业银行仵楼镇支行</v>
      </c>
      <c r="J27" s="49" t="s">
        <v>3628</v>
      </c>
      <c r="K27" s="48" t="s">
        <v>3629</v>
      </c>
      <c r="L27" s="48" t="s">
        <v>3630</v>
      </c>
      <c r="M27" s="48" t="s">
        <v>3631</v>
      </c>
      <c r="N27" s="48" t="s">
        <v>3632</v>
      </c>
      <c r="O27" s="48" t="s">
        <v>30</v>
      </c>
      <c r="P27" s="48" t="s">
        <v>135</v>
      </c>
      <c r="Q27" s="48" t="str">
        <f>承保清单!G34</f>
        <v>村南</v>
      </c>
      <c r="R27" s="48" t="str">
        <f>承保清单!G34</f>
        <v>村南</v>
      </c>
      <c r="S27" s="48">
        <f>承保清单!H34</f>
        <v>20</v>
      </c>
      <c r="T27" s="48">
        <f>承保清单!I34</f>
        <v>20</v>
      </c>
    </row>
    <row r="28" spans="1:20">
      <c r="A28" s="48" t="str">
        <f>承保清单!A35</f>
        <v>27</v>
      </c>
      <c r="B28" s="48" t="str">
        <f>承保清单!B35</f>
        <v>张心亮</v>
      </c>
      <c r="C28" s="49" t="s">
        <v>3626</v>
      </c>
      <c r="D28" s="48" t="str">
        <f>承保清单!C35</f>
        <v>372922196607017459</v>
      </c>
      <c r="E28" s="48">
        <f>承保清单!F35</f>
        <v>13186973835</v>
      </c>
      <c r="F28" s="50" t="s">
        <v>3627</v>
      </c>
      <c r="G28" s="48" t="str">
        <f>承保清单!D35</f>
        <v>6223201723046753</v>
      </c>
      <c r="H28" s="48" t="str">
        <f t="shared" si="0"/>
        <v>张心亮</v>
      </c>
      <c r="I28" s="48" t="str">
        <f>承保清单!E35</f>
        <v>曹县农村商业银行仵楼镇支行</v>
      </c>
      <c r="J28" s="49" t="s">
        <v>3628</v>
      </c>
      <c r="K28" s="48" t="s">
        <v>3629</v>
      </c>
      <c r="L28" s="48" t="s">
        <v>3630</v>
      </c>
      <c r="M28" s="48" t="s">
        <v>3631</v>
      </c>
      <c r="N28" s="48" t="s">
        <v>3632</v>
      </c>
      <c r="O28" s="48" t="s">
        <v>30</v>
      </c>
      <c r="P28" s="48" t="s">
        <v>139</v>
      </c>
      <c r="Q28" s="48" t="str">
        <f>承保清单!G35</f>
        <v>村南</v>
      </c>
      <c r="R28" s="48" t="str">
        <f>承保清单!G35</f>
        <v>村南</v>
      </c>
      <c r="S28" s="48">
        <f>承保清单!H35</f>
        <v>30</v>
      </c>
      <c r="T28" s="48">
        <f>承保清单!I35</f>
        <v>30</v>
      </c>
    </row>
    <row r="29" spans="1:20">
      <c r="A29" s="48" t="str">
        <f>承保清单!A36</f>
        <v>28</v>
      </c>
      <c r="B29" s="48" t="str">
        <f>承保清单!B36</f>
        <v>李保合</v>
      </c>
      <c r="C29" s="48" t="s">
        <v>3633</v>
      </c>
      <c r="D29" s="95" t="str">
        <f>承保清单!C36</f>
        <v>372922194610017434</v>
      </c>
      <c r="E29" s="48">
        <f>承保清单!F36</f>
        <v>15725308057</v>
      </c>
      <c r="F29" s="50" t="s">
        <v>3627</v>
      </c>
      <c r="G29" s="48" t="str">
        <f>承保清单!D36</f>
        <v>6223201723006948</v>
      </c>
      <c r="H29" s="48" t="str">
        <f t="shared" si="0"/>
        <v>李保合</v>
      </c>
      <c r="I29" s="48" t="str">
        <f>承保清单!E36</f>
        <v>曹县农村商业银行仵楼镇支行</v>
      </c>
      <c r="J29" s="49" t="s">
        <v>3628</v>
      </c>
      <c r="K29" s="48" t="s">
        <v>3629</v>
      </c>
      <c r="L29" s="48" t="s">
        <v>3630</v>
      </c>
      <c r="M29" s="48" t="s">
        <v>3631</v>
      </c>
      <c r="N29" s="48" t="s">
        <v>3632</v>
      </c>
      <c r="O29" s="48" t="s">
        <v>30</v>
      </c>
      <c r="P29" s="48" t="s">
        <v>143</v>
      </c>
      <c r="Q29" s="48" t="str">
        <f>承保清单!G36</f>
        <v>村南</v>
      </c>
      <c r="R29" s="48" t="str">
        <f>承保清单!G36</f>
        <v>村南</v>
      </c>
      <c r="S29" s="48">
        <f>承保清单!H36</f>
        <v>10</v>
      </c>
      <c r="T29" s="48">
        <f>承保清单!I36</f>
        <v>10</v>
      </c>
    </row>
    <row r="30" spans="1:20">
      <c r="A30" s="48" t="str">
        <f>承保清单!A37</f>
        <v>29</v>
      </c>
      <c r="B30" s="48" t="str">
        <f>承保清单!B37</f>
        <v>王又胜</v>
      </c>
      <c r="C30" s="49" t="s">
        <v>3626</v>
      </c>
      <c r="D30" s="48" t="str">
        <f>承保清单!C37</f>
        <v>372922195704237379</v>
      </c>
      <c r="E30" s="48">
        <f>承保清单!F37</f>
        <v>15589456527</v>
      </c>
      <c r="F30" s="50" t="s">
        <v>3627</v>
      </c>
      <c r="G30" s="48" t="str">
        <f>承保清单!D37</f>
        <v>6223201723035756</v>
      </c>
      <c r="H30" s="48" t="str">
        <f t="shared" si="0"/>
        <v>王又胜</v>
      </c>
      <c r="I30" s="48" t="str">
        <f>承保清单!E37</f>
        <v>曹县农村商业银行仵楼镇支行</v>
      </c>
      <c r="J30" s="49" t="s">
        <v>3628</v>
      </c>
      <c r="K30" s="48" t="s">
        <v>3629</v>
      </c>
      <c r="L30" s="48" t="s">
        <v>3630</v>
      </c>
      <c r="M30" s="48" t="s">
        <v>3631</v>
      </c>
      <c r="N30" s="48" t="s">
        <v>3632</v>
      </c>
      <c r="O30" s="48" t="s">
        <v>30</v>
      </c>
      <c r="P30" s="48" t="s">
        <v>147</v>
      </c>
      <c r="Q30" s="48" t="str">
        <f>承保清单!G37</f>
        <v>村南</v>
      </c>
      <c r="R30" s="48" t="str">
        <f>承保清单!G37</f>
        <v>村南</v>
      </c>
      <c r="S30" s="48">
        <f>承保清单!H37</f>
        <v>10</v>
      </c>
      <c r="T30" s="48">
        <f>承保清单!I37</f>
        <v>10</v>
      </c>
    </row>
    <row r="31" spans="1:20">
      <c r="A31" s="48" t="str">
        <f>承保清单!A38</f>
        <v>30</v>
      </c>
      <c r="B31" s="48" t="str">
        <f>承保清单!B38</f>
        <v>王又民</v>
      </c>
      <c r="C31" s="48" t="s">
        <v>3633</v>
      </c>
      <c r="D31" s="48" t="str">
        <f>承保清单!C38</f>
        <v>372922196402017498</v>
      </c>
      <c r="E31" s="48">
        <f>承保清单!F38</f>
        <v>18453027172</v>
      </c>
      <c r="F31" s="50" t="s">
        <v>3627</v>
      </c>
      <c r="G31" s="48" t="str">
        <f>承保清单!D38</f>
        <v>6223203465070116</v>
      </c>
      <c r="H31" s="48" t="str">
        <f t="shared" si="0"/>
        <v>王又民</v>
      </c>
      <c r="I31" s="48" t="str">
        <f>承保清单!E38</f>
        <v>曹县农村商业银行仵楼镇支行</v>
      </c>
      <c r="J31" s="49" t="s">
        <v>3628</v>
      </c>
      <c r="K31" s="48" t="s">
        <v>3629</v>
      </c>
      <c r="L31" s="48" t="s">
        <v>3630</v>
      </c>
      <c r="M31" s="48" t="s">
        <v>3631</v>
      </c>
      <c r="N31" s="48" t="s">
        <v>3632</v>
      </c>
      <c r="O31" s="48" t="s">
        <v>30</v>
      </c>
      <c r="P31" s="48" t="s">
        <v>151</v>
      </c>
      <c r="Q31" s="48" t="str">
        <f>承保清单!G38</f>
        <v>村南</v>
      </c>
      <c r="R31" s="48" t="str">
        <f>承保清单!G38</f>
        <v>村南</v>
      </c>
      <c r="S31" s="48">
        <f>承保清单!H38</f>
        <v>10</v>
      </c>
      <c r="T31" s="48">
        <f>承保清单!I38</f>
        <v>10</v>
      </c>
    </row>
  </sheetData>
  <dataValidations count="5">
    <dataValidation type="list" allowBlank="1" showInputMessage="1" showErrorMessage="1" errorTitle="错误提示" error="请从下拉框中选择" sqref="C1 C2:C31">
      <formula1>"居民身份证_111,临时居民身份证_112,户口簿_113,普通护照_414,中国人民解放军军官证_114,港澳台居民居住证_550,外国人永久居留身份证_553,组织机构代码证_01,税务登记证_02,事业单位法人证书_04,社会团体法人证书_05,民办非企业单位登记证书_06,基金会法人登记证书_07,工商注册号码_08,营业执照_03,统一社会信用代码证书_10"</formula1>
    </dataValidation>
    <dataValidation type="list" allowBlank="1" showErrorMessage="1" sqref="K1 K2 K3 K4 K5 K6 K7 K8 K9 K10 K11 K12 K13 K14 K15 K16 K17 K18 K19 K20 K21 K22 K23 K24 K25 K26 K27 K28 K29 K30 K31">
      <formula1>bankProvinceCd</formula1>
    </dataValidation>
    <dataValidation type="list" allowBlank="1" showErrorMessage="1" sqref="L1 L2 L3 L4 L5 L6 L7 L8 L9 L10 L11 L12 L13 L14 L15 L16 L17 L18 L19 L20 L21 L22 L23 L24 L25 L26 L27 L28 L29 L30 L31">
      <formula1>INDIRECT($K1)</formula1>
    </dataValidation>
    <dataValidation type="list" allowBlank="1" showInputMessage="1" showErrorMessage="1" errorTitle="错误提示" error="请从下拉框中选择" sqref="M1 M2:M31">
      <formula1>"是,否"</formula1>
    </dataValidation>
    <dataValidation type="list" allowBlank="1" showInputMessage="1" showErrorMessage="1" errorTitle="错误提示" error="请从下拉框中选择" sqref="N1 N2:N31">
      <formula1>"玉米_000021000014000011000016"</formula1>
    </dataValidation>
  </dataValidation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zoomScale="90" zoomScaleNormal="90" workbookViewId="0">
      <selection activeCell="G6" sqref="G6"/>
    </sheetView>
  </sheetViews>
  <sheetFormatPr defaultColWidth="9" defaultRowHeight="21.75" customHeight="1" outlineLevelCol="6"/>
  <cols>
    <col min="1" max="1" width="16.1111111111111" style="4" customWidth="1"/>
    <col min="2" max="2" width="15.5555555555556" style="4" customWidth="1"/>
    <col min="3" max="3" width="18.1944444444444" style="4" customWidth="1"/>
    <col min="4" max="4" width="17.0833333333333" style="4" customWidth="1"/>
    <col min="5" max="5" width="14.0185185185185" style="4" customWidth="1"/>
    <col min="6" max="6" width="21.2407407407407" style="4" customWidth="1"/>
    <col min="7" max="7" width="7.37962962962963" style="4" customWidth="1"/>
    <col min="8" max="16384" width="9" style="1"/>
  </cols>
  <sheetData>
    <row r="1" s="1" customFormat="1" ht="35" customHeight="1" spans="1:7">
      <c r="A1" s="5"/>
      <c r="B1" s="5"/>
      <c r="C1" s="5"/>
      <c r="D1" s="5"/>
      <c r="E1" s="5"/>
      <c r="F1" s="5"/>
      <c r="G1" s="5"/>
    </row>
    <row r="2" s="1" customFormat="1" ht="24" customHeight="1" spans="1:7">
      <c r="A2" s="6"/>
      <c r="B2" s="6"/>
      <c r="C2" s="7" t="s">
        <v>3634</v>
      </c>
      <c r="D2" s="7"/>
      <c r="E2" s="6"/>
      <c r="F2" s="6"/>
      <c r="G2" s="6"/>
    </row>
    <row r="3" s="2" customFormat="1" ht="24" customHeight="1" spans="1:7">
      <c r="A3" s="8" t="str">
        <f>承保清单!A5</f>
        <v>投保人/被保险人：</v>
      </c>
      <c r="B3" s="9" t="str">
        <f>承保清单!C5</f>
        <v> 曹县阎店楼镇火神庙孙桂凤等2户 </v>
      </c>
      <c r="C3" s="9"/>
      <c r="D3" s="9"/>
      <c r="E3" s="10" t="s">
        <v>3635</v>
      </c>
      <c r="F3" s="10" t="s">
        <v>3636</v>
      </c>
      <c r="G3" s="11"/>
    </row>
    <row r="4" s="2" customFormat="1" ht="24" customHeight="1" spans="1:7">
      <c r="A4" s="12" t="s">
        <v>3637</v>
      </c>
      <c r="B4" s="9" t="str">
        <f>填写信息!B4</f>
        <v>阎店楼镇火神庙</v>
      </c>
      <c r="C4" s="9"/>
      <c r="D4" s="11"/>
      <c r="E4" s="10" t="s">
        <v>3638</v>
      </c>
      <c r="F4" s="11"/>
      <c r="G4" s="11"/>
    </row>
    <row r="5" s="2" customFormat="1" ht="29" customHeight="1" spans="1:7">
      <c r="A5" s="13" t="s">
        <v>18</v>
      </c>
      <c r="B5" s="13" t="s">
        <v>19</v>
      </c>
      <c r="C5" s="13" t="s">
        <v>3639</v>
      </c>
      <c r="D5" s="13" t="s">
        <v>3640</v>
      </c>
      <c r="E5" s="13" t="s">
        <v>3641</v>
      </c>
      <c r="F5" s="13" t="s">
        <v>3642</v>
      </c>
      <c r="G5" s="13" t="s">
        <v>3643</v>
      </c>
    </row>
    <row r="6" s="2" customFormat="1" ht="24" customHeight="1" spans="1:7">
      <c r="A6" s="14">
        <v>1</v>
      </c>
      <c r="B6" s="15" t="s">
        <v>3644</v>
      </c>
      <c r="C6" s="15" t="s">
        <v>35</v>
      </c>
      <c r="D6" s="15">
        <v>145.8</v>
      </c>
      <c r="E6" s="15">
        <v>145.8</v>
      </c>
      <c r="F6" s="13" t="s">
        <v>3645</v>
      </c>
      <c r="G6" s="16"/>
    </row>
    <row r="7" s="2" customFormat="1" ht="24" customHeight="1" spans="1:7">
      <c r="A7" s="14">
        <v>2</v>
      </c>
      <c r="B7" s="15" t="s">
        <v>3646</v>
      </c>
      <c r="C7" s="15" t="s">
        <v>35</v>
      </c>
      <c r="D7" s="15">
        <v>175</v>
      </c>
      <c r="E7" s="15">
        <v>175</v>
      </c>
      <c r="F7" s="13" t="s">
        <v>3645</v>
      </c>
      <c r="G7" s="16"/>
    </row>
    <row r="8" s="2" customFormat="1" ht="24" customHeight="1" spans="1:7">
      <c r="A8" s="14">
        <v>3</v>
      </c>
      <c r="B8" s="17"/>
      <c r="C8" s="15"/>
      <c r="D8" s="15"/>
      <c r="E8" s="15"/>
      <c r="F8" s="13" t="s">
        <v>3645</v>
      </c>
      <c r="G8" s="16"/>
    </row>
    <row r="9" s="2" customFormat="1" ht="24" customHeight="1" spans="1:7">
      <c r="A9" s="14">
        <v>4</v>
      </c>
      <c r="B9" s="18"/>
      <c r="C9" s="15"/>
      <c r="D9" s="15"/>
      <c r="E9" s="18"/>
      <c r="F9" s="13" t="s">
        <v>3645</v>
      </c>
      <c r="G9" s="16"/>
    </row>
    <row r="10" s="2" customFormat="1" ht="24" customHeight="1" spans="1:7">
      <c r="A10" s="14">
        <v>5</v>
      </c>
      <c r="B10" s="18"/>
      <c r="C10" s="18"/>
      <c r="D10" s="18"/>
      <c r="E10" s="18"/>
      <c r="F10" s="13" t="s">
        <v>3645</v>
      </c>
      <c r="G10" s="16"/>
    </row>
    <row r="11" s="2" customFormat="1" ht="24" customHeight="1" spans="1:7">
      <c r="A11" s="14">
        <v>6</v>
      </c>
      <c r="B11" s="18"/>
      <c r="C11" s="15"/>
      <c r="D11" s="18"/>
      <c r="E11" s="18"/>
      <c r="F11" s="13" t="s">
        <v>3645</v>
      </c>
      <c r="G11" s="16"/>
    </row>
    <row r="12" s="2" customFormat="1" ht="24" customHeight="1" spans="1:7">
      <c r="A12" s="14">
        <v>7</v>
      </c>
      <c r="B12" s="19"/>
      <c r="C12" s="18"/>
      <c r="D12" s="19"/>
      <c r="E12" s="19"/>
      <c r="F12" s="13" t="s">
        <v>3645</v>
      </c>
      <c r="G12" s="16"/>
    </row>
    <row r="13" s="2" customFormat="1" ht="24" customHeight="1" spans="1:7">
      <c r="A13" s="14">
        <v>8</v>
      </c>
      <c r="B13" s="19"/>
      <c r="C13" s="19"/>
      <c r="D13" s="19"/>
      <c r="E13" s="19"/>
      <c r="F13" s="13" t="s">
        <v>3645</v>
      </c>
      <c r="G13" s="16"/>
    </row>
    <row r="14" s="2" customFormat="1" ht="24" customHeight="1" spans="1:7">
      <c r="A14" s="14">
        <v>9</v>
      </c>
      <c r="B14" s="19"/>
      <c r="C14" s="19"/>
      <c r="D14" s="19"/>
      <c r="E14" s="19"/>
      <c r="F14" s="13" t="s">
        <v>3645</v>
      </c>
      <c r="G14" s="16"/>
    </row>
    <row r="15" s="2" customFormat="1" ht="24" customHeight="1" spans="1:7">
      <c r="A15" s="14">
        <v>10</v>
      </c>
      <c r="B15" s="19"/>
      <c r="C15" s="19"/>
      <c r="D15" s="19"/>
      <c r="E15" s="19"/>
      <c r="F15" s="13" t="s">
        <v>3645</v>
      </c>
      <c r="G15" s="16"/>
    </row>
    <row r="16" s="2" customFormat="1" ht="24" customHeight="1" spans="1:7">
      <c r="A16" s="14">
        <v>11</v>
      </c>
      <c r="B16" s="19"/>
      <c r="C16" s="19"/>
      <c r="D16" s="19"/>
      <c r="E16" s="19"/>
      <c r="F16" s="13" t="s">
        <v>3645</v>
      </c>
      <c r="G16" s="16"/>
    </row>
    <row r="17" s="2" customFormat="1" ht="24" customHeight="1" spans="1:7">
      <c r="A17" s="14">
        <v>12</v>
      </c>
      <c r="B17" s="19"/>
      <c r="C17" s="19"/>
      <c r="D17" s="19"/>
      <c r="E17" s="19"/>
      <c r="F17" s="13" t="s">
        <v>3645</v>
      </c>
      <c r="G17" s="16"/>
    </row>
    <row r="18" s="2" customFormat="1" ht="24" customHeight="1" spans="1:7">
      <c r="A18" s="14">
        <v>13</v>
      </c>
      <c r="B18" s="19"/>
      <c r="C18" s="19"/>
      <c r="D18" s="19"/>
      <c r="E18" s="19"/>
      <c r="F18" s="13" t="s">
        <v>3645</v>
      </c>
      <c r="G18" s="16"/>
    </row>
    <row r="19" s="2" customFormat="1" ht="24" customHeight="1" spans="1:7">
      <c r="A19" s="14">
        <v>14</v>
      </c>
      <c r="B19" s="19"/>
      <c r="C19" s="19"/>
      <c r="D19" s="19"/>
      <c r="E19" s="19"/>
      <c r="F19" s="13" t="s">
        <v>3645</v>
      </c>
      <c r="G19" s="16"/>
    </row>
    <row r="20" s="2" customFormat="1" ht="24" customHeight="1" spans="1:7">
      <c r="A20" s="14">
        <v>15</v>
      </c>
      <c r="B20" s="20"/>
      <c r="C20" s="20"/>
      <c r="D20" s="20"/>
      <c r="E20" s="20"/>
      <c r="F20" s="21" t="s">
        <v>3645</v>
      </c>
      <c r="G20" s="22"/>
    </row>
    <row r="21" s="2" customFormat="1" ht="24" customHeight="1" spans="1:7">
      <c r="A21" s="14">
        <v>16</v>
      </c>
      <c r="B21" s="19"/>
      <c r="C21" s="19"/>
      <c r="D21" s="19"/>
      <c r="E21" s="19"/>
      <c r="F21" s="13" t="s">
        <v>3645</v>
      </c>
      <c r="G21" s="16"/>
    </row>
    <row r="22" s="2" customFormat="1" ht="24" customHeight="1" spans="1:7">
      <c r="A22" s="14">
        <v>17</v>
      </c>
      <c r="B22" s="19"/>
      <c r="C22" s="19"/>
      <c r="D22" s="19"/>
      <c r="E22" s="19"/>
      <c r="F22" s="21" t="s">
        <v>3645</v>
      </c>
      <c r="G22" s="16"/>
    </row>
    <row r="23" s="2" customFormat="1" ht="24" customHeight="1" spans="1:7">
      <c r="A23" s="14">
        <v>18</v>
      </c>
      <c r="B23" s="19"/>
      <c r="C23" s="19"/>
      <c r="D23" s="19"/>
      <c r="E23" s="19"/>
      <c r="F23" s="13" t="s">
        <v>3645</v>
      </c>
      <c r="G23" s="16"/>
    </row>
    <row r="24" s="2" customFormat="1" ht="24" customHeight="1" spans="1:7">
      <c r="A24" s="14">
        <v>19</v>
      </c>
      <c r="B24" s="19"/>
      <c r="C24" s="19"/>
      <c r="D24" s="19"/>
      <c r="E24" s="19"/>
      <c r="F24" s="21" t="s">
        <v>3645</v>
      </c>
      <c r="G24" s="16"/>
    </row>
    <row r="25" s="2" customFormat="1" ht="24" customHeight="1" spans="1:7">
      <c r="A25" s="14">
        <v>20</v>
      </c>
      <c r="B25" s="19"/>
      <c r="C25" s="19"/>
      <c r="D25" s="19"/>
      <c r="E25" s="19"/>
      <c r="F25" s="13" t="s">
        <v>3645</v>
      </c>
      <c r="G25" s="16"/>
    </row>
    <row r="26" s="2" customFormat="1" ht="24" customHeight="1" spans="1:7">
      <c r="A26" s="14">
        <v>21</v>
      </c>
      <c r="B26" s="23"/>
      <c r="C26" s="23"/>
      <c r="D26" s="19"/>
      <c r="E26" s="19"/>
      <c r="F26" s="21" t="s">
        <v>3645</v>
      </c>
      <c r="G26" s="16"/>
    </row>
    <row r="27" s="2" customFormat="1" ht="24" customHeight="1" spans="1:7">
      <c r="A27" s="14">
        <v>22</v>
      </c>
      <c r="B27" s="23"/>
      <c r="C27" s="23"/>
      <c r="D27" s="19"/>
      <c r="E27" s="19"/>
      <c r="F27" s="13" t="s">
        <v>3645</v>
      </c>
      <c r="G27" s="16"/>
    </row>
    <row r="28" s="2" customFormat="1" ht="24" customHeight="1" spans="1:7">
      <c r="A28" s="14">
        <v>23</v>
      </c>
      <c r="B28" s="23"/>
      <c r="C28" s="23"/>
      <c r="D28" s="19"/>
      <c r="E28" s="19"/>
      <c r="F28" s="21" t="s">
        <v>3645</v>
      </c>
      <c r="G28" s="16"/>
    </row>
    <row r="29" s="2" customFormat="1" ht="24" customHeight="1" spans="1:7">
      <c r="A29" s="14">
        <v>24</v>
      </c>
      <c r="B29" s="23"/>
      <c r="C29" s="23"/>
      <c r="D29" s="19"/>
      <c r="E29" s="19"/>
      <c r="F29" s="13" t="s">
        <v>3645</v>
      </c>
      <c r="G29" s="16"/>
    </row>
    <row r="30" s="2" customFormat="1" ht="24" customHeight="1" spans="1:7">
      <c r="A30" s="14">
        <v>25</v>
      </c>
      <c r="B30" s="23"/>
      <c r="C30" s="23"/>
      <c r="D30" s="19"/>
      <c r="E30" s="19"/>
      <c r="F30" s="21" t="s">
        <v>3645</v>
      </c>
      <c r="G30" s="16"/>
    </row>
    <row r="31" s="2" customFormat="1" ht="24" customHeight="1" spans="1:7">
      <c r="A31" s="24" t="s">
        <v>3647</v>
      </c>
      <c r="B31" s="25"/>
      <c r="C31" s="25"/>
      <c r="D31" s="26"/>
      <c r="E31" s="26"/>
      <c r="F31" s="26"/>
      <c r="G31" s="27"/>
    </row>
    <row r="32" s="2" customFormat="1" ht="24" customHeight="1" spans="1:7">
      <c r="A32" s="28" t="s">
        <v>3648</v>
      </c>
      <c r="B32" s="29"/>
      <c r="C32" s="29"/>
      <c r="D32" s="11"/>
      <c r="E32" s="11"/>
      <c r="F32" s="11"/>
      <c r="G32" s="30"/>
    </row>
    <row r="33" s="2" customFormat="1" ht="24" customHeight="1" spans="1:7">
      <c r="A33" s="31" t="s">
        <v>3649</v>
      </c>
      <c r="B33" s="11"/>
      <c r="C33" s="11"/>
      <c r="D33" s="11"/>
      <c r="E33" s="11"/>
      <c r="F33" s="11"/>
      <c r="G33" s="30"/>
    </row>
    <row r="34" s="2" customFormat="1" ht="41" customHeight="1" spans="1:7">
      <c r="A34" s="32" t="s">
        <v>3650</v>
      </c>
      <c r="B34" s="33"/>
      <c r="C34" s="33"/>
      <c r="D34" s="34" t="s">
        <v>3651</v>
      </c>
      <c r="E34" s="34"/>
      <c r="F34" s="34"/>
      <c r="G34" s="35"/>
    </row>
    <row r="35" s="2" customFormat="1" ht="24" customHeight="1" spans="1:7">
      <c r="A35" s="36" t="s">
        <v>3652</v>
      </c>
      <c r="B35" s="37"/>
      <c r="C35" s="38"/>
      <c r="D35" s="39"/>
      <c r="E35" s="39"/>
      <c r="F35" s="39"/>
      <c r="G35" s="40"/>
    </row>
    <row r="36" s="2" customFormat="1" ht="24" customHeight="1" spans="1:7">
      <c r="A36" s="11" t="s">
        <v>3653</v>
      </c>
      <c r="B36" s="11"/>
      <c r="C36" s="11"/>
      <c r="D36" s="11"/>
      <c r="E36" s="11"/>
      <c r="F36" s="11"/>
      <c r="G36" s="11"/>
    </row>
    <row r="37" s="3" customFormat="1" ht="30" customHeight="1" spans="1:7">
      <c r="A37" s="41"/>
      <c r="B37" s="41"/>
      <c r="C37" s="42"/>
      <c r="D37" s="42"/>
      <c r="E37" s="41"/>
      <c r="F37" s="41"/>
      <c r="G37" s="41"/>
    </row>
    <row r="38" s="3" customFormat="1" customHeight="1" spans="1:7">
      <c r="A38" s="41"/>
      <c r="B38" s="43"/>
      <c r="C38" s="43"/>
      <c r="D38" s="41"/>
      <c r="E38" s="41"/>
      <c r="F38" s="41"/>
      <c r="G38" s="41"/>
    </row>
  </sheetData>
  <mergeCells count="7">
    <mergeCell ref="C2:D2"/>
    <mergeCell ref="B3:D3"/>
    <mergeCell ref="B4:C4"/>
    <mergeCell ref="A31:C31"/>
    <mergeCell ref="A32:C32"/>
    <mergeCell ref="D34:E34"/>
    <mergeCell ref="A35:B35"/>
  </mergeCells>
  <dataValidations count="1">
    <dataValidation type="decimal" operator="between" allowBlank="1" showInputMessage="1" showErrorMessage="1" sqref="D65535:E65536">
      <formula1>0</formula1>
      <formula2>9999999.99</formula2>
    </dataValidation>
  </dataValidations>
  <pageMargins left="0.550694444444444" right="0.354166666666667" top="0.865972222222222" bottom="0.700694444444444" header="0.5" footer="0.5"/>
  <pageSetup paperSize="9" scale="80" orientation="portrait" horizontalDpi="600" vertic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填写信息</vt:lpstr>
      <vt:lpstr>承保清单</vt:lpstr>
      <vt:lpstr>公示清单</vt:lpstr>
      <vt:lpstr>系统关联清</vt:lpstr>
      <vt:lpstr>验标单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2025-08-11T09:51:14Z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2A797E478FDF473AA644519948306492_13</vt:lpwstr>
  </property>
  <property fmtid="{D5CDD505-2E9C-101B-9397-08002B2CF9AE}" pid="3" name="KSOProductBuildVer">
    <vt:lpwstr>2052-10.8.2.6726</vt:lpwstr>
  </property>
</Properties>
</file>